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10m 2022_2023\"/>
    </mc:Choice>
  </mc:AlternateContent>
  <xr:revisionPtr revIDLastSave="0" documentId="13_ncr:1_{5711BB82-9F38-41FD-B3B3-13B035F492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2" i="1" l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7" i="1"/>
  <c r="Q86" i="1"/>
  <c r="Q85" i="1"/>
  <c r="Q83" i="1"/>
  <c r="Q82" i="1"/>
  <c r="Q81" i="1"/>
  <c r="Q79" i="1"/>
  <c r="Q78" i="1"/>
  <c r="Q76" i="1"/>
  <c r="Q74" i="1"/>
  <c r="Q73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3" i="1"/>
  <c r="Q32" i="1"/>
  <c r="Q30" i="1"/>
  <c r="Q29" i="1"/>
  <c r="Q27" i="1"/>
  <c r="Q26" i="1"/>
  <c r="Q24" i="1"/>
  <c r="Q22" i="1"/>
  <c r="Q20" i="1"/>
  <c r="Q18" i="1"/>
</calcChain>
</file>

<file path=xl/sharedStrings.xml><?xml version="1.0" encoding="utf-8"?>
<sst xmlns="http://schemas.openxmlformats.org/spreadsheetml/2006/main" count="689" uniqueCount="197">
  <si>
    <r>
      <t xml:space="preserve">Date Limite de réception des inscriptions par le RCL : </t>
    </r>
    <r>
      <rPr>
        <b/>
        <u/>
        <sz val="16"/>
        <color rgb="FFFF0000"/>
        <rFont val="Calibri"/>
        <family val="2"/>
        <scheme val="minor"/>
      </rPr>
      <t>14 novembre 2022</t>
    </r>
    <r>
      <rPr>
        <b/>
        <sz val="14"/>
        <color rgb="FFFF0000"/>
        <rFont val="Calibri"/>
        <family val="2"/>
        <scheme val="minor"/>
      </rPr>
      <t>. Date à respecter impérativement</t>
    </r>
  </si>
  <si>
    <t>Inscriptions à adresser exclusivement par mail à : forster.rene@orange.fr</t>
  </si>
  <si>
    <t>avec copie à la ligue de tir du Lyonnais : julien.gendre@liguelyonnaisfftir.org</t>
  </si>
  <si>
    <t>Noter "O ou N" dans la case des tireurs désirant participer aux championnats régionaux</t>
  </si>
  <si>
    <t>IMPORTANT : Seules les observations "justifiées" seront prises en compte</t>
  </si>
  <si>
    <t>RAPPEL</t>
  </si>
  <si>
    <t>Toutes les inscriptions doivent se faire par mail aux adresses mail notées ci-dessus</t>
  </si>
  <si>
    <t>Licence</t>
  </si>
  <si>
    <t>Nom</t>
  </si>
  <si>
    <t>Prenom</t>
  </si>
  <si>
    <t>Epreuve</t>
  </si>
  <si>
    <t>CatŽgorie E</t>
  </si>
  <si>
    <t>Association Nom</t>
  </si>
  <si>
    <t>Ligue ID</t>
  </si>
  <si>
    <t>Ligue Nom</t>
  </si>
  <si>
    <t>S1</t>
  </si>
  <si>
    <t>S2</t>
  </si>
  <si>
    <t>S3</t>
  </si>
  <si>
    <t>S4</t>
  </si>
  <si>
    <t>S5</t>
  </si>
  <si>
    <t>S6</t>
  </si>
  <si>
    <t>S7</t>
  </si>
  <si>
    <t>S8</t>
  </si>
  <si>
    <t>Total</t>
  </si>
  <si>
    <t>OUI ou NON</t>
  </si>
  <si>
    <t>OBSERVATIONS</t>
  </si>
  <si>
    <t>PISTOLET VITESSE 10m CF</t>
  </si>
  <si>
    <t>GOUTAGNY</t>
  </si>
  <si>
    <t>Edwige</t>
  </si>
  <si>
    <t>CF</t>
  </si>
  <si>
    <t>ABCTir</t>
  </si>
  <si>
    <t>LYONNAIS</t>
  </si>
  <si>
    <t>MEYSONNASSE</t>
  </si>
  <si>
    <t>Marceau</t>
  </si>
  <si>
    <t>CG</t>
  </si>
  <si>
    <t>STT</t>
  </si>
  <si>
    <t>PISTOLET VITESSE 10m JF</t>
  </si>
  <si>
    <t>POPIER</t>
  </si>
  <si>
    <t>LŽa</t>
  </si>
  <si>
    <t>102 Pistolet Vitesse 10 mtres</t>
  </si>
  <si>
    <t>JF</t>
  </si>
  <si>
    <t>S.T.S.M.</t>
  </si>
  <si>
    <t>PISTOLET VITESSE 10m JG</t>
  </si>
  <si>
    <t>DURIEU</t>
  </si>
  <si>
    <t>Lo•c</t>
  </si>
  <si>
    <t>JG</t>
  </si>
  <si>
    <t>ST-ETIENNE SOLAURE</t>
  </si>
  <si>
    <t>PISTOLET VITESSE 10m D1</t>
  </si>
  <si>
    <t>COUTURIER</t>
  </si>
  <si>
    <t>Sylvie</t>
  </si>
  <si>
    <t>D1</t>
  </si>
  <si>
    <t>ASPLTIR</t>
  </si>
  <si>
    <t>ZOMPARELLI</t>
  </si>
  <si>
    <t>LŽony</t>
  </si>
  <si>
    <t>U.S. OYONNAXIENNE</t>
  </si>
  <si>
    <t>PISTOLET VITESSE 10m D2</t>
  </si>
  <si>
    <t>DAUGERON</t>
  </si>
  <si>
    <t>Dominique</t>
  </si>
  <si>
    <t>D2</t>
  </si>
  <si>
    <t>PETIT</t>
  </si>
  <si>
    <t>Monique</t>
  </si>
  <si>
    <t>T.O. LYONNAIS</t>
  </si>
  <si>
    <t>PISTOLET VITESSE 10m S1</t>
  </si>
  <si>
    <t>CHIRON</t>
  </si>
  <si>
    <t>Valentin</t>
  </si>
  <si>
    <t>T.S. LOIRE SUD</t>
  </si>
  <si>
    <t>SAFFROY</t>
  </si>
  <si>
    <t>AurŽlien</t>
  </si>
  <si>
    <t>HENRY</t>
  </si>
  <si>
    <t>Arnaud</t>
  </si>
  <si>
    <t>TAILLANDIER</t>
  </si>
  <si>
    <t>BARBIER</t>
  </si>
  <si>
    <t>Nicolas</t>
  </si>
  <si>
    <t>DPF</t>
  </si>
  <si>
    <t>DURIEUX</t>
  </si>
  <si>
    <t>Maxime</t>
  </si>
  <si>
    <t>C.T.P. STEPHANOIS</t>
  </si>
  <si>
    <t>PLANCHET</t>
  </si>
  <si>
    <t>CORDIER</t>
  </si>
  <si>
    <t>Steven</t>
  </si>
  <si>
    <t>USO</t>
  </si>
  <si>
    <t>ROLANDO</t>
  </si>
  <si>
    <t>Mathieu</t>
  </si>
  <si>
    <t>103 Pistolet Standard 10 mtres</t>
  </si>
  <si>
    <t>CTPS</t>
  </si>
  <si>
    <t>MARTIN</t>
  </si>
  <si>
    <t>Grégory</t>
  </si>
  <si>
    <t>CSP</t>
  </si>
  <si>
    <t>VERNAY</t>
  </si>
  <si>
    <t>JŽrŽmy</t>
  </si>
  <si>
    <t>S.T. MONTS BERTHIAND</t>
  </si>
  <si>
    <t>PISTOLET VITESSE 10m S2</t>
  </si>
  <si>
    <t>Laurent</t>
  </si>
  <si>
    <t>BLANPIED</t>
  </si>
  <si>
    <t>Christophe</t>
  </si>
  <si>
    <t>NOVAKOSKI</t>
  </si>
  <si>
    <t>Elian</t>
  </si>
  <si>
    <t>GUERIN</t>
  </si>
  <si>
    <t>Michel</t>
  </si>
  <si>
    <t>BREARD</t>
  </si>
  <si>
    <t>SŽbastien</t>
  </si>
  <si>
    <t>LYON SPORT METROPOLE</t>
  </si>
  <si>
    <t>Thierry</t>
  </si>
  <si>
    <t>DURY</t>
  </si>
  <si>
    <t>Gervais</t>
  </si>
  <si>
    <t>A.L. ARSENAL</t>
  </si>
  <si>
    <t>RIVIERE</t>
  </si>
  <si>
    <t>Benjamin</t>
  </si>
  <si>
    <t>ASCTir</t>
  </si>
  <si>
    <t>BURGADA</t>
  </si>
  <si>
    <t>ASPLTir</t>
  </si>
  <si>
    <t>BARNET</t>
  </si>
  <si>
    <t>Alain</t>
  </si>
  <si>
    <t>TOMAS</t>
  </si>
  <si>
    <t>Emmanuel</t>
  </si>
  <si>
    <t>FOUCHER</t>
  </si>
  <si>
    <t>Eric</t>
  </si>
  <si>
    <t>A.S CALUIRE-ET-CUIRE</t>
  </si>
  <si>
    <t>JOUSSERAND</t>
  </si>
  <si>
    <t>Olivier</t>
  </si>
  <si>
    <t>C.T. BEAUJOLAIS</t>
  </si>
  <si>
    <t>PISTOLET VITESSE 10m S3</t>
  </si>
  <si>
    <t>THOMAS</t>
  </si>
  <si>
    <t>Pascal</t>
  </si>
  <si>
    <t>LOSARDO</t>
  </si>
  <si>
    <t>Louis</t>
  </si>
  <si>
    <t>MOISSETTE</t>
  </si>
  <si>
    <t>Pierre</t>
  </si>
  <si>
    <t>DARDILLY P.F.</t>
  </si>
  <si>
    <t>MAIROT</t>
  </si>
  <si>
    <t>BOURCERET</t>
  </si>
  <si>
    <t>Serge-Bernard</t>
  </si>
  <si>
    <t>STE TARARIENNE TIR</t>
  </si>
  <si>
    <t>POTHIER</t>
  </si>
  <si>
    <t>Christian</t>
  </si>
  <si>
    <t>BONAVARON</t>
  </si>
  <si>
    <t>Bernard</t>
  </si>
  <si>
    <t>T.O.S.E.</t>
  </si>
  <si>
    <t>URSO</t>
  </si>
  <si>
    <t>Ga‘tan</t>
  </si>
  <si>
    <t>GUERENDE</t>
  </si>
  <si>
    <t>Patrice</t>
  </si>
  <si>
    <t>CHARMET</t>
  </si>
  <si>
    <t>Jean-Marc</t>
  </si>
  <si>
    <t>CTB</t>
  </si>
  <si>
    <t>COLIN</t>
  </si>
  <si>
    <t>Thibault</t>
  </si>
  <si>
    <t>PISTOLET STANDARD 10m CG</t>
  </si>
  <si>
    <t>PISTOLET STANDARD 10m JF</t>
  </si>
  <si>
    <t>PISTOLET STANDARD 10m JG</t>
  </si>
  <si>
    <t>DUPONT</t>
  </si>
  <si>
    <t>Amaury</t>
  </si>
  <si>
    <t>ALAT</t>
  </si>
  <si>
    <t>PISTOLET STANDARD 10m D1</t>
  </si>
  <si>
    <t>GUIBORAT</t>
  </si>
  <si>
    <t>Claire</t>
  </si>
  <si>
    <t>CR</t>
  </si>
  <si>
    <t>PISTOLET STANDARD 10m D2</t>
  </si>
  <si>
    <t>TONDEUR</t>
  </si>
  <si>
    <t>Sandra</t>
  </si>
  <si>
    <t>PISTOLET STANDARD 10m S1</t>
  </si>
  <si>
    <t>FOURNIER</t>
  </si>
  <si>
    <t>Cédric</t>
  </si>
  <si>
    <t>STPA</t>
  </si>
  <si>
    <t>Romain</t>
  </si>
  <si>
    <t>TSLS</t>
  </si>
  <si>
    <t xml:space="preserve">CAZENAVE </t>
  </si>
  <si>
    <t>Alexandre</t>
  </si>
  <si>
    <t>PISTOLET STANDARD 10m S2</t>
  </si>
  <si>
    <t>STBB</t>
  </si>
  <si>
    <t>FAIPOT</t>
  </si>
  <si>
    <t>Franck</t>
  </si>
  <si>
    <t>PARMENT</t>
  </si>
  <si>
    <t>JŽr™me</t>
  </si>
  <si>
    <t>RIOCREUX</t>
  </si>
  <si>
    <t>BOHER</t>
  </si>
  <si>
    <t>Richard</t>
  </si>
  <si>
    <t>T.S. SAINT-CHAMONAIS</t>
  </si>
  <si>
    <t>Benjanin</t>
  </si>
  <si>
    <t>CIBLE ROANNAISE</t>
  </si>
  <si>
    <t>TISSIER</t>
  </si>
  <si>
    <t>SCHERER</t>
  </si>
  <si>
    <t>TSSC</t>
  </si>
  <si>
    <t>PISTOLET STANDARD 10m S3</t>
  </si>
  <si>
    <t>DURANTON</t>
  </si>
  <si>
    <t>FORSTER</t>
  </si>
  <si>
    <t>René</t>
  </si>
  <si>
    <t>ASTIER</t>
  </si>
  <si>
    <t>CIBLE SAN PRIOTE</t>
  </si>
  <si>
    <t>VENET</t>
  </si>
  <si>
    <t>TOSE</t>
  </si>
  <si>
    <t>CHERENE</t>
  </si>
  <si>
    <t>Jean-Pierre</t>
  </si>
  <si>
    <t>BONNEFOI</t>
  </si>
  <si>
    <t>AndrŽ</t>
  </si>
  <si>
    <r>
      <t>CLASSEMENT R</t>
    </r>
    <r>
      <rPr>
        <b/>
        <sz val="20"/>
        <color theme="1"/>
        <rFont val="Calibri"/>
        <family val="2"/>
      </rPr>
      <t>É</t>
    </r>
    <r>
      <rPr>
        <b/>
        <sz val="20"/>
        <color theme="1"/>
        <rFont val="Calibri"/>
        <family val="2"/>
        <scheme val="minor"/>
      </rPr>
      <t>GIONAL Pistolet Vitesse et Std 10m 2022/2023</t>
    </r>
  </si>
  <si>
    <t>Date des régionaux vitesse et Std 10m : 27 novembre 2022 au TSLS (Andrézieux-Bouthéon)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</si>
</sst>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</font>
    <font>
      <sz val="14"/>
      <color rgb="FFFF0000"/>
      <name val="Calibri"/>
      <family val="2"/>
      <scheme val="minor"/>
    </font>
    <font>
      <sz val="11"/>
      <color theme="1"/>
      <name val="Agency FB"/>
      <family val="2"/>
    </font>
    <font>
      <sz val="10"/>
      <color theme="1"/>
      <name val="Agency FB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/>
    <xf numFmtId="0" fontId="9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/>
    <xf numFmtId="0" fontId="10" fillId="0" borderId="16" xfId="0" applyFont="1" applyBorder="1"/>
    <xf numFmtId="0" fontId="0" fillId="3" borderId="12" xfId="0" applyFill="1" applyBorder="1"/>
    <xf numFmtId="0" fontId="10" fillId="3" borderId="12" xfId="0" applyFont="1" applyFill="1" applyBorder="1"/>
    <xf numFmtId="0" fontId="0" fillId="3" borderId="16" xfId="0" applyFill="1" applyBorder="1"/>
    <xf numFmtId="0" fontId="10" fillId="0" borderId="12" xfId="0" applyFont="1" applyBorder="1"/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2"/>
  <sheetViews>
    <sheetView tabSelected="1" workbookViewId="0">
      <selection activeCell="T12" sqref="T12"/>
    </sheetView>
  </sheetViews>
  <sheetFormatPr baseColWidth="10" defaultRowHeight="14.4" x14ac:dyDescent="0.3"/>
  <cols>
    <col min="1" max="2" width="9.77734375" customWidth="1"/>
    <col min="3" max="3" width="8.77734375" customWidth="1"/>
    <col min="4" max="5" width="4.77734375" customWidth="1"/>
    <col min="6" max="6" width="8.77734375" customWidth="1"/>
    <col min="7" max="7" width="3.77734375" customWidth="1"/>
    <col min="8" max="8" width="5.77734375" customWidth="1"/>
    <col min="9" max="16" width="3.77734375" customWidth="1"/>
    <col min="17" max="17" width="4.77734375" customWidth="1"/>
    <col min="18" max="18" width="7.77734375" customWidth="1"/>
    <col min="19" max="19" width="29.77734375" customWidth="1"/>
  </cols>
  <sheetData>
    <row r="1" spans="1:19" ht="26.4" thickBot="1" x14ac:dyDescent="0.35">
      <c r="A1" s="32" t="s">
        <v>195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</row>
    <row r="2" spans="1:19" ht="21" x14ac:dyDescent="0.3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</row>
    <row r="3" spans="1:19" ht="15.6" x14ac:dyDescent="0.3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ht="15.6" x14ac:dyDescent="0.3">
      <c r="A4" s="41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19" ht="15.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ht="15.6" x14ac:dyDescent="0.3">
      <c r="A6" s="41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</row>
    <row r="7" spans="1:19" x14ac:dyDescent="0.3">
      <c r="A7" s="4"/>
      <c r="S7" s="5"/>
    </row>
    <row r="8" spans="1:19" ht="18" x14ac:dyDescent="0.35">
      <c r="A8" s="42" t="s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15.6" x14ac:dyDescent="0.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1:19" ht="18" x14ac:dyDescent="0.35">
      <c r="A10" s="23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19" ht="18" customHeight="1" x14ac:dyDescent="0.3">
      <c r="A11" s="20" t="s">
        <v>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22"/>
    </row>
    <row r="12" spans="1:19" ht="18" customHeight="1" x14ac:dyDescent="0.35">
      <c r="A12" s="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6"/>
    </row>
    <row r="13" spans="1:19" ht="18" customHeight="1" x14ac:dyDescent="0.3">
      <c r="A13" s="43" t="s">
        <v>196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16.2" thickBot="1" x14ac:dyDescent="0.3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</row>
    <row r="15" spans="1:19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5" x14ac:dyDescent="0.3">
      <c r="A16" s="9" t="s">
        <v>7</v>
      </c>
      <c r="B16" s="9" t="s">
        <v>8</v>
      </c>
      <c r="C16" s="9" t="s">
        <v>9</v>
      </c>
      <c r="D16" s="9" t="s">
        <v>10</v>
      </c>
      <c r="E16" s="9" t="s">
        <v>11</v>
      </c>
      <c r="F16" s="9" t="s">
        <v>12</v>
      </c>
      <c r="G16" s="9" t="s">
        <v>13</v>
      </c>
      <c r="H16" s="9" t="s">
        <v>14</v>
      </c>
      <c r="I16" s="9" t="s">
        <v>15</v>
      </c>
      <c r="J16" s="9" t="s">
        <v>16</v>
      </c>
      <c r="K16" s="9" t="s">
        <v>17</v>
      </c>
      <c r="L16" s="9" t="s">
        <v>18</v>
      </c>
      <c r="M16" s="9" t="s">
        <v>19</v>
      </c>
      <c r="N16" s="9" t="s">
        <v>20</v>
      </c>
      <c r="O16" s="9" t="s">
        <v>21</v>
      </c>
      <c r="P16" s="9" t="s">
        <v>22</v>
      </c>
      <c r="Q16" s="9" t="s">
        <v>23</v>
      </c>
      <c r="R16" s="10" t="s">
        <v>24</v>
      </c>
      <c r="S16" s="11" t="s">
        <v>25</v>
      </c>
    </row>
    <row r="17" spans="1:19" x14ac:dyDescent="0.3">
      <c r="A17" s="29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9"/>
      <c r="S17" s="9"/>
    </row>
    <row r="18" spans="1:19" x14ac:dyDescent="0.3">
      <c r="A18" s="12">
        <v>82826721</v>
      </c>
      <c r="B18" s="13" t="s">
        <v>27</v>
      </c>
      <c r="C18" s="13" t="s">
        <v>28</v>
      </c>
      <c r="D18" s="12">
        <v>102</v>
      </c>
      <c r="E18" s="12" t="s">
        <v>29</v>
      </c>
      <c r="F18" s="12" t="s">
        <v>30</v>
      </c>
      <c r="G18" s="9">
        <v>13</v>
      </c>
      <c r="H18" s="9" t="s">
        <v>31</v>
      </c>
      <c r="I18" s="12">
        <v>1</v>
      </c>
      <c r="J18" s="12">
        <v>0</v>
      </c>
      <c r="K18" s="12">
        <v>1</v>
      </c>
      <c r="L18" s="12">
        <v>2</v>
      </c>
      <c r="M18" s="12">
        <v>3</v>
      </c>
      <c r="N18" s="12">
        <v>2</v>
      </c>
      <c r="O18" s="12">
        <v>0</v>
      </c>
      <c r="P18" s="12">
        <v>2</v>
      </c>
      <c r="Q18" s="12">
        <f>I18+J18+K18+L18+M18+N18+O18+P18</f>
        <v>11</v>
      </c>
      <c r="R18" s="9"/>
      <c r="S18" s="9"/>
    </row>
    <row r="19" spans="1:19" x14ac:dyDescent="0.3">
      <c r="A19" s="19" t="s">
        <v>26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9"/>
      <c r="S19" s="9"/>
    </row>
    <row r="20" spans="1:19" x14ac:dyDescent="0.3">
      <c r="A20" s="12">
        <v>82691436</v>
      </c>
      <c r="B20" s="13" t="s">
        <v>32</v>
      </c>
      <c r="C20" s="13" t="s">
        <v>33</v>
      </c>
      <c r="D20" s="12">
        <v>102</v>
      </c>
      <c r="E20" s="12" t="s">
        <v>34</v>
      </c>
      <c r="F20" s="12" t="s">
        <v>35</v>
      </c>
      <c r="G20" s="12">
        <v>13</v>
      </c>
      <c r="H20" s="9" t="s">
        <v>31</v>
      </c>
      <c r="I20" s="12">
        <v>1</v>
      </c>
      <c r="J20" s="12">
        <v>1</v>
      </c>
      <c r="K20" s="12">
        <v>1</v>
      </c>
      <c r="L20" s="12">
        <v>2</v>
      </c>
      <c r="M20" s="12">
        <v>2</v>
      </c>
      <c r="N20" s="12">
        <v>2</v>
      </c>
      <c r="O20" s="12">
        <v>3</v>
      </c>
      <c r="P20" s="12">
        <v>1</v>
      </c>
      <c r="Q20" s="12">
        <f>I20+J20+K20+L20+M20+N20+O20+P20</f>
        <v>13</v>
      </c>
      <c r="R20" s="9"/>
      <c r="S20" s="9"/>
    </row>
    <row r="21" spans="1:19" x14ac:dyDescent="0.3">
      <c r="A21" s="18" t="s">
        <v>36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4"/>
      <c r="S21" s="14"/>
    </row>
    <row r="22" spans="1:19" x14ac:dyDescent="0.3">
      <c r="A22" s="14">
        <v>82553297</v>
      </c>
      <c r="B22" s="15" t="s">
        <v>37</v>
      </c>
      <c r="C22" s="15" t="s">
        <v>38</v>
      </c>
      <c r="D22" s="14" t="s">
        <v>39</v>
      </c>
      <c r="E22" s="14" t="s">
        <v>40</v>
      </c>
      <c r="F22" s="14" t="s">
        <v>41</v>
      </c>
      <c r="G22" s="14">
        <v>13</v>
      </c>
      <c r="H22" s="14" t="s">
        <v>31</v>
      </c>
      <c r="I22" s="14">
        <v>3</v>
      </c>
      <c r="J22" s="14">
        <v>5</v>
      </c>
      <c r="K22" s="14">
        <v>2</v>
      </c>
      <c r="L22" s="14">
        <v>3</v>
      </c>
      <c r="M22" s="14">
        <v>2</v>
      </c>
      <c r="N22" s="14">
        <v>4</v>
      </c>
      <c r="O22" s="14">
        <v>3</v>
      </c>
      <c r="P22" s="14">
        <v>2</v>
      </c>
      <c r="Q22" s="16">
        <f t="shared" ref="Q22" si="0">I22+J22+K22+L22+M22+N22+O22+P22</f>
        <v>24</v>
      </c>
      <c r="R22" s="14"/>
      <c r="S22" s="14"/>
    </row>
    <row r="23" spans="1:19" x14ac:dyDescent="0.3">
      <c r="A23" s="18" t="s">
        <v>42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"/>
      <c r="S23" s="14"/>
    </row>
    <row r="24" spans="1:19" x14ac:dyDescent="0.3">
      <c r="A24" s="14">
        <v>82501055</v>
      </c>
      <c r="B24" s="15" t="s">
        <v>43</v>
      </c>
      <c r="C24" s="15" t="s">
        <v>44</v>
      </c>
      <c r="D24" s="14" t="s">
        <v>39</v>
      </c>
      <c r="E24" s="14" t="s">
        <v>45</v>
      </c>
      <c r="F24" s="14" t="s">
        <v>46</v>
      </c>
      <c r="G24" s="14">
        <v>13</v>
      </c>
      <c r="H24" s="14" t="s">
        <v>31</v>
      </c>
      <c r="I24" s="14">
        <v>1</v>
      </c>
      <c r="J24" s="14">
        <v>1</v>
      </c>
      <c r="K24" s="14">
        <v>1</v>
      </c>
      <c r="L24" s="14">
        <v>3</v>
      </c>
      <c r="M24" s="14">
        <v>2</v>
      </c>
      <c r="N24" s="14">
        <v>3</v>
      </c>
      <c r="O24" s="14">
        <v>5</v>
      </c>
      <c r="P24" s="14">
        <v>5</v>
      </c>
      <c r="Q24" s="16">
        <f>I24+J24+K24+L24+M24+N24+O24+P24</f>
        <v>21</v>
      </c>
      <c r="R24" s="14"/>
      <c r="S24" s="14"/>
    </row>
    <row r="25" spans="1:19" x14ac:dyDescent="0.3">
      <c r="A25" s="19" t="s">
        <v>47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9"/>
      <c r="S25" s="9"/>
    </row>
    <row r="26" spans="1:19" x14ac:dyDescent="0.3">
      <c r="A26" s="9">
        <v>2976180</v>
      </c>
      <c r="B26" s="17" t="s">
        <v>48</v>
      </c>
      <c r="C26" s="17" t="s">
        <v>49</v>
      </c>
      <c r="D26" s="9" t="s">
        <v>39</v>
      </c>
      <c r="E26" s="9" t="s">
        <v>50</v>
      </c>
      <c r="F26" s="9" t="s">
        <v>51</v>
      </c>
      <c r="G26" s="9">
        <v>13</v>
      </c>
      <c r="H26" s="9" t="s">
        <v>31</v>
      </c>
      <c r="I26" s="9">
        <v>5</v>
      </c>
      <c r="J26" s="9">
        <v>3</v>
      </c>
      <c r="K26" s="9">
        <v>3</v>
      </c>
      <c r="L26" s="9">
        <v>4</v>
      </c>
      <c r="M26" s="9">
        <v>5</v>
      </c>
      <c r="N26" s="9">
        <v>2</v>
      </c>
      <c r="O26" s="9">
        <v>3</v>
      </c>
      <c r="P26" s="9">
        <v>3</v>
      </c>
      <c r="Q26" s="12">
        <f>I26+J26+K26+L26+M26+N26+O26+P26</f>
        <v>28</v>
      </c>
      <c r="R26" s="9"/>
      <c r="S26" s="9"/>
    </row>
    <row r="27" spans="1:19" x14ac:dyDescent="0.3">
      <c r="A27" s="14">
        <v>82557487</v>
      </c>
      <c r="B27" s="15" t="s">
        <v>52</v>
      </c>
      <c r="C27" s="15" t="s">
        <v>53</v>
      </c>
      <c r="D27" s="14" t="s">
        <v>39</v>
      </c>
      <c r="E27" s="14" t="s">
        <v>40</v>
      </c>
      <c r="F27" s="14" t="s">
        <v>54</v>
      </c>
      <c r="G27" s="14">
        <v>13</v>
      </c>
      <c r="H27" s="14" t="s">
        <v>31</v>
      </c>
      <c r="I27" s="14">
        <v>1</v>
      </c>
      <c r="J27" s="14">
        <v>0</v>
      </c>
      <c r="K27" s="14">
        <v>2</v>
      </c>
      <c r="L27" s="14">
        <v>1</v>
      </c>
      <c r="M27" s="14">
        <v>2</v>
      </c>
      <c r="N27" s="14">
        <v>4</v>
      </c>
      <c r="O27" s="14">
        <v>3</v>
      </c>
      <c r="P27" s="14">
        <v>1</v>
      </c>
      <c r="Q27" s="16">
        <f>I27+J27+K27+L27+M27+N27+O27+P27</f>
        <v>14</v>
      </c>
      <c r="R27" s="9"/>
      <c r="S27" s="9"/>
    </row>
    <row r="28" spans="1:19" x14ac:dyDescent="0.3">
      <c r="A28" s="19" t="s">
        <v>55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9"/>
      <c r="S28" s="9"/>
    </row>
    <row r="29" spans="1:19" x14ac:dyDescent="0.3">
      <c r="A29" s="9">
        <v>82583273</v>
      </c>
      <c r="B29" s="17" t="s">
        <v>56</v>
      </c>
      <c r="C29" s="17" t="s">
        <v>57</v>
      </c>
      <c r="D29" s="9" t="s">
        <v>39</v>
      </c>
      <c r="E29" s="9" t="s">
        <v>58</v>
      </c>
      <c r="F29" s="9" t="s">
        <v>51</v>
      </c>
      <c r="G29" s="9">
        <v>13</v>
      </c>
      <c r="H29" s="9" t="s">
        <v>31</v>
      </c>
      <c r="I29" s="9">
        <v>2</v>
      </c>
      <c r="J29" s="9">
        <v>0</v>
      </c>
      <c r="K29" s="9">
        <v>2</v>
      </c>
      <c r="L29" s="9">
        <v>4</v>
      </c>
      <c r="M29" s="9">
        <v>3</v>
      </c>
      <c r="N29" s="9">
        <v>1</v>
      </c>
      <c r="O29" s="9">
        <v>1</v>
      </c>
      <c r="P29" s="9">
        <v>1</v>
      </c>
      <c r="Q29" s="12">
        <f t="shared" ref="Q29:Q30" si="1">I29+J29+K29+L29+M29+N29+O29+P29</f>
        <v>14</v>
      </c>
      <c r="R29" s="9"/>
      <c r="S29" s="9"/>
    </row>
    <row r="30" spans="1:19" x14ac:dyDescent="0.3">
      <c r="A30" s="9">
        <v>82582171</v>
      </c>
      <c r="B30" s="17" t="s">
        <v>59</v>
      </c>
      <c r="C30" s="17" t="s">
        <v>60</v>
      </c>
      <c r="D30" s="9" t="s">
        <v>39</v>
      </c>
      <c r="E30" s="9" t="s">
        <v>58</v>
      </c>
      <c r="F30" s="9" t="s">
        <v>61</v>
      </c>
      <c r="G30" s="9">
        <v>13</v>
      </c>
      <c r="H30" s="9" t="s">
        <v>31</v>
      </c>
      <c r="I30" s="9">
        <v>1</v>
      </c>
      <c r="J30" s="9">
        <v>3</v>
      </c>
      <c r="K30" s="9">
        <v>1</v>
      </c>
      <c r="L30" s="9">
        <v>2</v>
      </c>
      <c r="M30" s="9">
        <v>1</v>
      </c>
      <c r="N30" s="9">
        <v>2</v>
      </c>
      <c r="O30" s="9">
        <v>2</v>
      </c>
      <c r="P30" s="9">
        <v>0</v>
      </c>
      <c r="Q30" s="12">
        <f t="shared" si="1"/>
        <v>12</v>
      </c>
      <c r="R30" s="9"/>
      <c r="S30" s="9"/>
    </row>
    <row r="31" spans="1:19" x14ac:dyDescent="0.3">
      <c r="A31" s="19" t="s">
        <v>62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  <c r="S31" s="9"/>
    </row>
    <row r="32" spans="1:19" x14ac:dyDescent="0.3">
      <c r="A32" s="14">
        <v>82427046</v>
      </c>
      <c r="B32" s="15" t="s">
        <v>63</v>
      </c>
      <c r="C32" s="15" t="s">
        <v>64</v>
      </c>
      <c r="D32" s="14" t="s">
        <v>39</v>
      </c>
      <c r="E32" s="14" t="s">
        <v>15</v>
      </c>
      <c r="F32" s="14" t="s">
        <v>65</v>
      </c>
      <c r="G32" s="14">
        <v>13</v>
      </c>
      <c r="H32" s="14" t="s">
        <v>31</v>
      </c>
      <c r="I32" s="14">
        <v>3</v>
      </c>
      <c r="J32" s="14">
        <v>4</v>
      </c>
      <c r="K32" s="14">
        <v>2</v>
      </c>
      <c r="L32" s="14">
        <v>1</v>
      </c>
      <c r="M32" s="14">
        <v>3</v>
      </c>
      <c r="N32" s="14">
        <v>4</v>
      </c>
      <c r="O32" s="14">
        <v>4</v>
      </c>
      <c r="P32" s="14">
        <v>4</v>
      </c>
      <c r="Q32" s="16">
        <f t="shared" ref="Q32:Q42" si="2">I32+J32+K32+L32+M32+N32+O32+P32</f>
        <v>25</v>
      </c>
      <c r="R32" s="9"/>
      <c r="S32" s="9"/>
    </row>
    <row r="33" spans="1:19" x14ac:dyDescent="0.3">
      <c r="A33" s="9">
        <v>82543442</v>
      </c>
      <c r="B33" s="17" t="s">
        <v>66</v>
      </c>
      <c r="C33" s="17" t="s">
        <v>67</v>
      </c>
      <c r="D33" s="9" t="s">
        <v>39</v>
      </c>
      <c r="E33" s="9" t="s">
        <v>15</v>
      </c>
      <c r="F33" s="9" t="s">
        <v>51</v>
      </c>
      <c r="G33" s="9">
        <v>13</v>
      </c>
      <c r="H33" s="9" t="s">
        <v>31</v>
      </c>
      <c r="I33" s="9">
        <v>4</v>
      </c>
      <c r="J33" s="9">
        <v>1</v>
      </c>
      <c r="K33" s="9">
        <v>2</v>
      </c>
      <c r="L33" s="9">
        <v>4</v>
      </c>
      <c r="M33" s="9">
        <v>5</v>
      </c>
      <c r="N33" s="9">
        <v>4</v>
      </c>
      <c r="O33" s="9">
        <v>3</v>
      </c>
      <c r="P33" s="9">
        <v>2</v>
      </c>
      <c r="Q33" s="12">
        <f t="shared" si="2"/>
        <v>25</v>
      </c>
      <c r="R33" s="9"/>
      <c r="S33" s="9"/>
    </row>
    <row r="34" spans="1:19" x14ac:dyDescent="0.3">
      <c r="A34" s="9">
        <v>2746642</v>
      </c>
      <c r="B34" s="17" t="s">
        <v>68</v>
      </c>
      <c r="C34" s="17" t="s">
        <v>69</v>
      </c>
      <c r="D34" s="9" t="s">
        <v>39</v>
      </c>
      <c r="E34" s="9" t="s">
        <v>15</v>
      </c>
      <c r="F34" s="9" t="s">
        <v>51</v>
      </c>
      <c r="G34" s="9">
        <v>13</v>
      </c>
      <c r="H34" s="9" t="s">
        <v>31</v>
      </c>
      <c r="I34" s="9">
        <v>4</v>
      </c>
      <c r="J34" s="9">
        <v>1</v>
      </c>
      <c r="K34" s="9">
        <v>3</v>
      </c>
      <c r="L34" s="9">
        <v>1</v>
      </c>
      <c r="M34" s="9">
        <v>4</v>
      </c>
      <c r="N34" s="9">
        <v>2</v>
      </c>
      <c r="O34" s="9">
        <v>4</v>
      </c>
      <c r="P34" s="9">
        <v>5</v>
      </c>
      <c r="Q34" s="12">
        <f t="shared" si="2"/>
        <v>24</v>
      </c>
      <c r="R34" s="9"/>
      <c r="S34" s="9"/>
    </row>
    <row r="35" spans="1:19" x14ac:dyDescent="0.3">
      <c r="A35" s="9">
        <v>3151686</v>
      </c>
      <c r="B35" s="17" t="s">
        <v>70</v>
      </c>
      <c r="C35" s="17" t="s">
        <v>69</v>
      </c>
      <c r="D35" s="9" t="s">
        <v>39</v>
      </c>
      <c r="E35" s="9" t="s">
        <v>15</v>
      </c>
      <c r="F35" s="9" t="s">
        <v>51</v>
      </c>
      <c r="G35" s="9">
        <v>13</v>
      </c>
      <c r="H35" s="9" t="s">
        <v>31</v>
      </c>
      <c r="I35" s="9">
        <v>2</v>
      </c>
      <c r="J35" s="9">
        <v>3</v>
      </c>
      <c r="K35" s="9">
        <v>3</v>
      </c>
      <c r="L35" s="9">
        <v>3</v>
      </c>
      <c r="M35" s="9">
        <v>4</v>
      </c>
      <c r="N35" s="9">
        <v>2</v>
      </c>
      <c r="O35" s="9">
        <v>3</v>
      </c>
      <c r="P35" s="9">
        <v>3</v>
      </c>
      <c r="Q35" s="12">
        <f t="shared" si="2"/>
        <v>23</v>
      </c>
      <c r="R35" s="14"/>
      <c r="S35" s="14"/>
    </row>
    <row r="36" spans="1:19" x14ac:dyDescent="0.3">
      <c r="A36" s="14">
        <v>2871363</v>
      </c>
      <c r="B36" s="15" t="s">
        <v>71</v>
      </c>
      <c r="C36" s="15" t="s">
        <v>72</v>
      </c>
      <c r="D36" s="14" t="s">
        <v>39</v>
      </c>
      <c r="E36" s="14" t="s">
        <v>15</v>
      </c>
      <c r="F36" s="14" t="s">
        <v>73</v>
      </c>
      <c r="G36" s="9">
        <v>13</v>
      </c>
      <c r="H36" s="9" t="s">
        <v>31</v>
      </c>
      <c r="I36" s="14">
        <v>2</v>
      </c>
      <c r="J36" s="14">
        <v>1</v>
      </c>
      <c r="K36" s="14">
        <v>3</v>
      </c>
      <c r="L36" s="14">
        <v>2</v>
      </c>
      <c r="M36" s="14">
        <v>3</v>
      </c>
      <c r="N36" s="14">
        <v>4</v>
      </c>
      <c r="O36" s="14">
        <v>2</v>
      </c>
      <c r="P36" s="14">
        <v>3</v>
      </c>
      <c r="Q36" s="12">
        <f t="shared" si="2"/>
        <v>20</v>
      </c>
      <c r="R36" s="14"/>
      <c r="S36" s="14"/>
    </row>
    <row r="37" spans="1:19" x14ac:dyDescent="0.3">
      <c r="A37" s="14">
        <v>3104958</v>
      </c>
      <c r="B37" s="15" t="s">
        <v>74</v>
      </c>
      <c r="C37" s="15" t="s">
        <v>75</v>
      </c>
      <c r="D37" s="14" t="s">
        <v>39</v>
      </c>
      <c r="E37" s="14" t="s">
        <v>15</v>
      </c>
      <c r="F37" s="14" t="s">
        <v>76</v>
      </c>
      <c r="G37" s="14">
        <v>13</v>
      </c>
      <c r="H37" s="14" t="s">
        <v>31</v>
      </c>
      <c r="I37" s="14">
        <v>2</v>
      </c>
      <c r="J37" s="14">
        <v>0</v>
      </c>
      <c r="K37" s="14">
        <v>1</v>
      </c>
      <c r="L37" s="14">
        <v>4</v>
      </c>
      <c r="M37" s="14">
        <v>3</v>
      </c>
      <c r="N37" s="14">
        <v>2</v>
      </c>
      <c r="O37" s="14">
        <v>3</v>
      </c>
      <c r="P37" s="14">
        <v>1</v>
      </c>
      <c r="Q37" s="16">
        <f t="shared" si="2"/>
        <v>16</v>
      </c>
      <c r="R37" s="14"/>
      <c r="S37" s="14"/>
    </row>
    <row r="38" spans="1:19" x14ac:dyDescent="0.3">
      <c r="A38" s="14">
        <v>82497127</v>
      </c>
      <c r="B38" s="15" t="s">
        <v>77</v>
      </c>
      <c r="C38" s="15" t="s">
        <v>72</v>
      </c>
      <c r="D38" s="14" t="s">
        <v>39</v>
      </c>
      <c r="E38" s="14" t="s">
        <v>15</v>
      </c>
      <c r="F38" s="14" t="s">
        <v>76</v>
      </c>
      <c r="G38" s="14">
        <v>13</v>
      </c>
      <c r="H38" s="14" t="s">
        <v>31</v>
      </c>
      <c r="I38" s="14">
        <v>3</v>
      </c>
      <c r="J38" s="14">
        <v>2</v>
      </c>
      <c r="K38" s="14">
        <v>3</v>
      </c>
      <c r="L38" s="14">
        <v>3</v>
      </c>
      <c r="M38" s="14">
        <v>3</v>
      </c>
      <c r="N38" s="14">
        <v>0</v>
      </c>
      <c r="O38" s="14">
        <v>1</v>
      </c>
      <c r="P38" s="14">
        <v>1</v>
      </c>
      <c r="Q38" s="16">
        <f t="shared" si="2"/>
        <v>16</v>
      </c>
      <c r="R38" s="14"/>
      <c r="S38" s="14"/>
    </row>
    <row r="39" spans="1:19" x14ac:dyDescent="0.3">
      <c r="A39" s="14">
        <v>82822549</v>
      </c>
      <c r="B39" s="15" t="s">
        <v>78</v>
      </c>
      <c r="C39" s="15" t="s">
        <v>79</v>
      </c>
      <c r="D39" s="14" t="s">
        <v>39</v>
      </c>
      <c r="E39" s="14" t="s">
        <v>15</v>
      </c>
      <c r="F39" s="14" t="s">
        <v>80</v>
      </c>
      <c r="G39" s="14">
        <v>13</v>
      </c>
      <c r="H39" s="14" t="s">
        <v>31</v>
      </c>
      <c r="I39" s="14">
        <v>1</v>
      </c>
      <c r="J39" s="14">
        <v>2</v>
      </c>
      <c r="K39" s="14">
        <v>0</v>
      </c>
      <c r="L39" s="14">
        <v>0</v>
      </c>
      <c r="M39" s="14">
        <v>2</v>
      </c>
      <c r="N39" s="14">
        <v>1</v>
      </c>
      <c r="O39" s="14">
        <v>0</v>
      </c>
      <c r="P39" s="14">
        <v>2</v>
      </c>
      <c r="Q39" s="16">
        <f t="shared" si="2"/>
        <v>8</v>
      </c>
      <c r="R39" s="14"/>
      <c r="S39" s="14"/>
    </row>
    <row r="40" spans="1:19" x14ac:dyDescent="0.3">
      <c r="A40" s="14">
        <v>82841218</v>
      </c>
      <c r="B40" s="15" t="s">
        <v>81</v>
      </c>
      <c r="C40" s="15" t="s">
        <v>82</v>
      </c>
      <c r="D40" s="14" t="s">
        <v>83</v>
      </c>
      <c r="E40" s="14" t="s">
        <v>15</v>
      </c>
      <c r="F40" s="14" t="s">
        <v>84</v>
      </c>
      <c r="G40" s="14">
        <v>13</v>
      </c>
      <c r="H40" s="14" t="s">
        <v>31</v>
      </c>
      <c r="I40" s="14">
        <v>1</v>
      </c>
      <c r="J40" s="14">
        <v>1</v>
      </c>
      <c r="K40" s="14">
        <v>1</v>
      </c>
      <c r="L40" s="14">
        <v>0</v>
      </c>
      <c r="M40" s="14">
        <v>2</v>
      </c>
      <c r="N40" s="14">
        <v>1</v>
      </c>
      <c r="O40" s="14">
        <v>2</v>
      </c>
      <c r="P40" s="14">
        <v>0</v>
      </c>
      <c r="Q40" s="16">
        <f t="shared" si="2"/>
        <v>8</v>
      </c>
      <c r="R40" s="14"/>
      <c r="S40" s="14"/>
    </row>
    <row r="41" spans="1:19" x14ac:dyDescent="0.3">
      <c r="A41" s="14">
        <v>82850237</v>
      </c>
      <c r="B41" s="15" t="s">
        <v>85</v>
      </c>
      <c r="C41" s="15" t="s">
        <v>86</v>
      </c>
      <c r="D41" s="14" t="s">
        <v>39</v>
      </c>
      <c r="E41" s="14" t="s">
        <v>15</v>
      </c>
      <c r="F41" s="14" t="s">
        <v>87</v>
      </c>
      <c r="G41" s="9">
        <v>13</v>
      </c>
      <c r="H41" s="9" t="s">
        <v>31</v>
      </c>
      <c r="I41" s="14">
        <v>1</v>
      </c>
      <c r="J41" s="14">
        <v>1</v>
      </c>
      <c r="K41" s="14">
        <v>1</v>
      </c>
      <c r="L41" s="14">
        <v>1</v>
      </c>
      <c r="M41" s="14">
        <v>0</v>
      </c>
      <c r="N41" s="14">
        <v>2</v>
      </c>
      <c r="O41" s="14">
        <v>1</v>
      </c>
      <c r="P41" s="14">
        <v>0</v>
      </c>
      <c r="Q41" s="12">
        <f t="shared" si="2"/>
        <v>7</v>
      </c>
      <c r="R41" s="14"/>
      <c r="S41" s="14"/>
    </row>
    <row r="42" spans="1:19" x14ac:dyDescent="0.3">
      <c r="A42" s="14">
        <v>82428386</v>
      </c>
      <c r="B42" s="15" t="s">
        <v>88</v>
      </c>
      <c r="C42" s="15" t="s">
        <v>89</v>
      </c>
      <c r="D42" s="14" t="s">
        <v>39</v>
      </c>
      <c r="E42" s="14" t="s">
        <v>15</v>
      </c>
      <c r="F42" s="14" t="s">
        <v>90</v>
      </c>
      <c r="G42" s="14">
        <v>13</v>
      </c>
      <c r="H42" s="14" t="s">
        <v>31</v>
      </c>
      <c r="I42" s="14">
        <v>1</v>
      </c>
      <c r="J42" s="14">
        <v>2</v>
      </c>
      <c r="K42" s="14">
        <v>2</v>
      </c>
      <c r="L42" s="14">
        <v>0</v>
      </c>
      <c r="M42" s="14">
        <v>0</v>
      </c>
      <c r="N42" s="14">
        <v>0</v>
      </c>
      <c r="O42" s="14">
        <v>1</v>
      </c>
      <c r="P42" s="14">
        <v>0</v>
      </c>
      <c r="Q42" s="16">
        <f t="shared" si="2"/>
        <v>6</v>
      </c>
      <c r="R42" s="14"/>
      <c r="S42" s="14"/>
    </row>
    <row r="43" spans="1:19" x14ac:dyDescent="0.3">
      <c r="A43" s="19" t="s">
        <v>91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9"/>
      <c r="S43" s="9"/>
    </row>
    <row r="44" spans="1:19" x14ac:dyDescent="0.3">
      <c r="A44" s="9">
        <v>971123</v>
      </c>
      <c r="B44" s="17" t="s">
        <v>85</v>
      </c>
      <c r="C44" s="17" t="s">
        <v>92</v>
      </c>
      <c r="D44" s="9" t="s">
        <v>39</v>
      </c>
      <c r="E44" s="9" t="s">
        <v>16</v>
      </c>
      <c r="F44" s="9" t="s">
        <v>87</v>
      </c>
      <c r="G44" s="9">
        <v>13</v>
      </c>
      <c r="H44" s="9" t="s">
        <v>31</v>
      </c>
      <c r="I44" s="9">
        <v>2</v>
      </c>
      <c r="J44" s="9">
        <v>2</v>
      </c>
      <c r="K44" s="9">
        <v>3</v>
      </c>
      <c r="L44" s="9">
        <v>3</v>
      </c>
      <c r="M44" s="9">
        <v>4</v>
      </c>
      <c r="N44" s="9">
        <v>2</v>
      </c>
      <c r="O44" s="9">
        <v>2</v>
      </c>
      <c r="P44" s="9">
        <v>3</v>
      </c>
      <c r="Q44" s="12">
        <f t="shared" ref="Q44:Q56" si="3">I44+J44+K44+L44+M44+N44+O44+P44</f>
        <v>21</v>
      </c>
      <c r="R44" s="9"/>
      <c r="S44" s="9"/>
    </row>
    <row r="45" spans="1:19" x14ac:dyDescent="0.3">
      <c r="A45" s="9">
        <v>3349270</v>
      </c>
      <c r="B45" s="17" t="s">
        <v>93</v>
      </c>
      <c r="C45" s="17" t="s">
        <v>94</v>
      </c>
      <c r="D45" s="9" t="s">
        <v>39</v>
      </c>
      <c r="E45" s="9" t="s">
        <v>16</v>
      </c>
      <c r="F45" s="9" t="s">
        <v>51</v>
      </c>
      <c r="G45" s="9">
        <v>13</v>
      </c>
      <c r="H45" s="9" t="s">
        <v>31</v>
      </c>
      <c r="I45" s="9">
        <v>1</v>
      </c>
      <c r="J45" s="9">
        <v>2</v>
      </c>
      <c r="K45" s="9">
        <v>2</v>
      </c>
      <c r="L45" s="9">
        <v>5</v>
      </c>
      <c r="M45" s="9">
        <v>1</v>
      </c>
      <c r="N45" s="9">
        <v>3</v>
      </c>
      <c r="O45" s="9">
        <v>3</v>
      </c>
      <c r="P45" s="9">
        <v>3</v>
      </c>
      <c r="Q45" s="12">
        <f t="shared" si="3"/>
        <v>20</v>
      </c>
      <c r="R45" s="9"/>
      <c r="S45" s="9"/>
    </row>
    <row r="46" spans="1:19" x14ac:dyDescent="0.3">
      <c r="A46" s="14">
        <v>82528139</v>
      </c>
      <c r="B46" s="15" t="s">
        <v>95</v>
      </c>
      <c r="C46" s="15" t="s">
        <v>96</v>
      </c>
      <c r="D46" s="14" t="s">
        <v>39</v>
      </c>
      <c r="E46" s="14" t="s">
        <v>15</v>
      </c>
      <c r="F46" s="14" t="s">
        <v>90</v>
      </c>
      <c r="G46" s="14">
        <v>13</v>
      </c>
      <c r="H46" s="14" t="s">
        <v>31</v>
      </c>
      <c r="I46" s="14">
        <v>2</v>
      </c>
      <c r="J46" s="14">
        <v>3</v>
      </c>
      <c r="K46" s="14">
        <v>1</v>
      </c>
      <c r="L46" s="14">
        <v>4</v>
      </c>
      <c r="M46" s="14">
        <v>2</v>
      </c>
      <c r="N46" s="14">
        <v>1</v>
      </c>
      <c r="O46" s="14">
        <v>3</v>
      </c>
      <c r="P46" s="14">
        <v>3</v>
      </c>
      <c r="Q46" s="16">
        <f t="shared" si="3"/>
        <v>19</v>
      </c>
      <c r="R46" s="14"/>
      <c r="S46" s="14"/>
    </row>
    <row r="47" spans="1:19" x14ac:dyDescent="0.3">
      <c r="A47" s="9">
        <v>82531442</v>
      </c>
      <c r="B47" s="17" t="s">
        <v>97</v>
      </c>
      <c r="C47" s="17" t="s">
        <v>98</v>
      </c>
      <c r="D47" s="9" t="s">
        <v>39</v>
      </c>
      <c r="E47" s="9" t="s">
        <v>16</v>
      </c>
      <c r="F47" s="9" t="s">
        <v>61</v>
      </c>
      <c r="G47" s="9">
        <v>13</v>
      </c>
      <c r="H47" s="9" t="s">
        <v>31</v>
      </c>
      <c r="I47" s="9">
        <v>2</v>
      </c>
      <c r="J47" s="9">
        <v>3</v>
      </c>
      <c r="K47" s="9">
        <v>1</v>
      </c>
      <c r="L47" s="9">
        <v>3</v>
      </c>
      <c r="M47" s="9">
        <v>2</v>
      </c>
      <c r="N47" s="9">
        <v>3</v>
      </c>
      <c r="O47" s="9">
        <v>3</v>
      </c>
      <c r="P47" s="9">
        <v>2</v>
      </c>
      <c r="Q47" s="12">
        <f t="shared" si="3"/>
        <v>19</v>
      </c>
      <c r="R47" s="9"/>
      <c r="S47" s="9"/>
    </row>
    <row r="48" spans="1:19" x14ac:dyDescent="0.3">
      <c r="A48" s="9">
        <v>82589199</v>
      </c>
      <c r="B48" s="17" t="s">
        <v>99</v>
      </c>
      <c r="C48" s="17" t="s">
        <v>100</v>
      </c>
      <c r="D48" s="9" t="s">
        <v>39</v>
      </c>
      <c r="E48" s="9" t="s">
        <v>16</v>
      </c>
      <c r="F48" s="9" t="s">
        <v>101</v>
      </c>
      <c r="G48" s="9">
        <v>13</v>
      </c>
      <c r="H48" s="9" t="s">
        <v>31</v>
      </c>
      <c r="I48" s="9">
        <v>2</v>
      </c>
      <c r="J48" s="9">
        <v>2</v>
      </c>
      <c r="K48" s="9">
        <v>2</v>
      </c>
      <c r="L48" s="9">
        <v>3</v>
      </c>
      <c r="M48" s="9">
        <v>2</v>
      </c>
      <c r="N48" s="9">
        <v>2</v>
      </c>
      <c r="O48" s="9">
        <v>4</v>
      </c>
      <c r="P48" s="9">
        <v>0</v>
      </c>
      <c r="Q48" s="12">
        <f t="shared" si="3"/>
        <v>17</v>
      </c>
      <c r="R48" s="9"/>
      <c r="S48" s="9"/>
    </row>
    <row r="49" spans="1:19" x14ac:dyDescent="0.3">
      <c r="A49" s="9">
        <v>329155</v>
      </c>
      <c r="B49" s="17" t="s">
        <v>85</v>
      </c>
      <c r="C49" s="17" t="s">
        <v>102</v>
      </c>
      <c r="D49" s="9" t="s">
        <v>39</v>
      </c>
      <c r="E49" s="9" t="s">
        <v>16</v>
      </c>
      <c r="F49" s="9" t="s">
        <v>87</v>
      </c>
      <c r="G49" s="9">
        <v>13</v>
      </c>
      <c r="H49" s="9" t="s">
        <v>31</v>
      </c>
      <c r="I49" s="9">
        <v>3</v>
      </c>
      <c r="J49" s="9">
        <v>2</v>
      </c>
      <c r="K49" s="9">
        <v>3</v>
      </c>
      <c r="L49" s="9">
        <v>2</v>
      </c>
      <c r="M49" s="9">
        <v>2</v>
      </c>
      <c r="N49" s="9">
        <v>1</v>
      </c>
      <c r="O49" s="9">
        <v>2</v>
      </c>
      <c r="P49" s="9">
        <v>1</v>
      </c>
      <c r="Q49" s="12">
        <f t="shared" si="3"/>
        <v>16</v>
      </c>
      <c r="R49" s="9"/>
      <c r="S49" s="9"/>
    </row>
    <row r="50" spans="1:19" x14ac:dyDescent="0.3">
      <c r="A50" s="14">
        <v>2560498</v>
      </c>
      <c r="B50" s="15" t="s">
        <v>103</v>
      </c>
      <c r="C50" s="15" t="s">
        <v>104</v>
      </c>
      <c r="D50" s="14" t="s">
        <v>39</v>
      </c>
      <c r="E50" s="14" t="s">
        <v>16</v>
      </c>
      <c r="F50" s="14" t="s">
        <v>105</v>
      </c>
      <c r="G50" s="14">
        <v>13</v>
      </c>
      <c r="H50" s="14" t="s">
        <v>31</v>
      </c>
      <c r="I50" s="14">
        <v>3</v>
      </c>
      <c r="J50" s="14">
        <v>2</v>
      </c>
      <c r="K50" s="14">
        <v>1</v>
      </c>
      <c r="L50" s="14">
        <v>2</v>
      </c>
      <c r="M50" s="14">
        <v>1</v>
      </c>
      <c r="N50" s="14">
        <v>2</v>
      </c>
      <c r="O50" s="14">
        <v>1</v>
      </c>
      <c r="P50" s="14">
        <v>3</v>
      </c>
      <c r="Q50" s="16">
        <f t="shared" si="3"/>
        <v>15</v>
      </c>
      <c r="R50" s="9"/>
      <c r="S50" s="9"/>
    </row>
    <row r="51" spans="1:19" x14ac:dyDescent="0.3">
      <c r="A51" s="9">
        <v>82583054</v>
      </c>
      <c r="B51" s="17" t="s">
        <v>106</v>
      </c>
      <c r="C51" s="17" t="s">
        <v>107</v>
      </c>
      <c r="D51" s="9" t="s">
        <v>39</v>
      </c>
      <c r="E51" s="9" t="s">
        <v>16</v>
      </c>
      <c r="F51" s="9" t="s">
        <v>108</v>
      </c>
      <c r="G51" s="9">
        <v>13</v>
      </c>
      <c r="H51" s="9" t="s">
        <v>31</v>
      </c>
      <c r="I51" s="9">
        <v>1</v>
      </c>
      <c r="J51" s="9">
        <v>2</v>
      </c>
      <c r="K51" s="9">
        <v>1</v>
      </c>
      <c r="L51" s="9">
        <v>3</v>
      </c>
      <c r="M51" s="9">
        <v>1</v>
      </c>
      <c r="N51" s="9">
        <v>1</v>
      </c>
      <c r="O51" s="9">
        <v>3</v>
      </c>
      <c r="P51" s="9">
        <v>2</v>
      </c>
      <c r="Q51" s="12">
        <f t="shared" si="3"/>
        <v>14</v>
      </c>
      <c r="R51" s="9"/>
      <c r="S51" s="9"/>
    </row>
    <row r="52" spans="1:19" x14ac:dyDescent="0.3">
      <c r="A52" s="9">
        <v>1079550</v>
      </c>
      <c r="B52" s="17" t="s">
        <v>109</v>
      </c>
      <c r="C52" s="17" t="s">
        <v>92</v>
      </c>
      <c r="D52" s="9" t="s">
        <v>39</v>
      </c>
      <c r="E52" s="9" t="s">
        <v>16</v>
      </c>
      <c r="F52" s="9" t="s">
        <v>110</v>
      </c>
      <c r="G52" s="9">
        <v>13</v>
      </c>
      <c r="H52" s="9" t="s">
        <v>31</v>
      </c>
      <c r="I52" s="9">
        <v>2</v>
      </c>
      <c r="J52" s="9">
        <v>3</v>
      </c>
      <c r="K52" s="9">
        <v>0</v>
      </c>
      <c r="L52" s="9">
        <v>1</v>
      </c>
      <c r="M52" s="9">
        <v>1</v>
      </c>
      <c r="N52" s="9">
        <v>1</v>
      </c>
      <c r="O52" s="9">
        <v>3</v>
      </c>
      <c r="P52" s="9">
        <v>2</v>
      </c>
      <c r="Q52" s="12">
        <f t="shared" si="3"/>
        <v>13</v>
      </c>
      <c r="R52" s="9"/>
      <c r="S52" s="9"/>
    </row>
    <row r="53" spans="1:19" x14ac:dyDescent="0.3">
      <c r="A53" s="14">
        <v>82504352</v>
      </c>
      <c r="B53" s="15" t="s">
        <v>111</v>
      </c>
      <c r="C53" s="15" t="s">
        <v>112</v>
      </c>
      <c r="D53" s="14" t="s">
        <v>39</v>
      </c>
      <c r="E53" s="14" t="s">
        <v>16</v>
      </c>
      <c r="F53" s="14" t="s">
        <v>76</v>
      </c>
      <c r="G53" s="14">
        <v>13</v>
      </c>
      <c r="H53" s="14" t="s">
        <v>31</v>
      </c>
      <c r="I53" s="14">
        <v>3</v>
      </c>
      <c r="J53" s="14">
        <v>0</v>
      </c>
      <c r="K53" s="14">
        <v>1</v>
      </c>
      <c r="L53" s="14">
        <v>2</v>
      </c>
      <c r="M53" s="14">
        <v>2</v>
      </c>
      <c r="N53" s="14">
        <v>1</v>
      </c>
      <c r="O53" s="14">
        <v>1</v>
      </c>
      <c r="P53" s="14">
        <v>2</v>
      </c>
      <c r="Q53" s="16">
        <f t="shared" si="3"/>
        <v>12</v>
      </c>
      <c r="R53" s="14"/>
      <c r="S53" s="14"/>
    </row>
    <row r="54" spans="1:19" x14ac:dyDescent="0.3">
      <c r="A54" s="14">
        <v>2882537</v>
      </c>
      <c r="B54" s="15" t="s">
        <v>113</v>
      </c>
      <c r="C54" s="15" t="s">
        <v>114</v>
      </c>
      <c r="D54" s="14" t="s">
        <v>39</v>
      </c>
      <c r="E54" s="14" t="s">
        <v>15</v>
      </c>
      <c r="F54" s="14" t="s">
        <v>90</v>
      </c>
      <c r="G54" s="14">
        <v>13</v>
      </c>
      <c r="H54" s="14" t="s">
        <v>31</v>
      </c>
      <c r="I54" s="14">
        <v>0</v>
      </c>
      <c r="J54" s="14">
        <v>1</v>
      </c>
      <c r="K54" s="14">
        <v>1</v>
      </c>
      <c r="L54" s="14">
        <v>1</v>
      </c>
      <c r="M54" s="14">
        <v>3</v>
      </c>
      <c r="N54" s="14">
        <v>1</v>
      </c>
      <c r="O54" s="14">
        <v>2</v>
      </c>
      <c r="P54" s="14">
        <v>2</v>
      </c>
      <c r="Q54" s="16">
        <f t="shared" si="3"/>
        <v>11</v>
      </c>
      <c r="R54" s="14"/>
      <c r="S54" s="14"/>
    </row>
    <row r="55" spans="1:19" x14ac:dyDescent="0.3">
      <c r="A55" s="9">
        <v>873217</v>
      </c>
      <c r="B55" s="17" t="s">
        <v>115</v>
      </c>
      <c r="C55" s="17" t="s">
        <v>116</v>
      </c>
      <c r="D55" s="9" t="s">
        <v>39</v>
      </c>
      <c r="E55" s="9" t="s">
        <v>16</v>
      </c>
      <c r="F55" s="9" t="s">
        <v>117</v>
      </c>
      <c r="G55" s="9">
        <v>13</v>
      </c>
      <c r="H55" s="9" t="s">
        <v>31</v>
      </c>
      <c r="I55" s="9">
        <v>1</v>
      </c>
      <c r="J55" s="9">
        <v>1</v>
      </c>
      <c r="K55" s="9">
        <v>1</v>
      </c>
      <c r="L55" s="9">
        <v>3</v>
      </c>
      <c r="M55" s="9">
        <v>2</v>
      </c>
      <c r="N55" s="9">
        <v>1</v>
      </c>
      <c r="O55" s="9">
        <v>1</v>
      </c>
      <c r="P55" s="9">
        <v>0</v>
      </c>
      <c r="Q55" s="12">
        <f t="shared" si="3"/>
        <v>10</v>
      </c>
      <c r="R55" s="14"/>
      <c r="S55" s="14"/>
    </row>
    <row r="56" spans="1:19" x14ac:dyDescent="0.3">
      <c r="A56" s="9">
        <v>82775521</v>
      </c>
      <c r="B56" s="17" t="s">
        <v>118</v>
      </c>
      <c r="C56" s="17" t="s">
        <v>119</v>
      </c>
      <c r="D56" s="9" t="s">
        <v>39</v>
      </c>
      <c r="E56" s="9" t="s">
        <v>16</v>
      </c>
      <c r="F56" s="9" t="s">
        <v>120</v>
      </c>
      <c r="G56" s="9">
        <v>13</v>
      </c>
      <c r="H56" s="9" t="s">
        <v>31</v>
      </c>
      <c r="I56" s="9">
        <v>1</v>
      </c>
      <c r="J56" s="9">
        <v>1</v>
      </c>
      <c r="K56" s="9">
        <v>0</v>
      </c>
      <c r="L56" s="9">
        <v>1</v>
      </c>
      <c r="M56" s="9">
        <v>1</v>
      </c>
      <c r="N56" s="9">
        <v>1</v>
      </c>
      <c r="O56" s="9">
        <v>2</v>
      </c>
      <c r="P56" s="9">
        <v>0</v>
      </c>
      <c r="Q56" s="12">
        <f t="shared" si="3"/>
        <v>7</v>
      </c>
      <c r="R56" s="14"/>
      <c r="S56" s="14"/>
    </row>
    <row r="57" spans="1:19" x14ac:dyDescent="0.3">
      <c r="A57" s="19" t="s">
        <v>121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4"/>
      <c r="S57" s="14"/>
    </row>
    <row r="58" spans="1:19" x14ac:dyDescent="0.3">
      <c r="A58" s="9">
        <v>2916153</v>
      </c>
      <c r="B58" s="17" t="s">
        <v>122</v>
      </c>
      <c r="C58" s="17" t="s">
        <v>123</v>
      </c>
      <c r="D58" s="9" t="s">
        <v>39</v>
      </c>
      <c r="E58" s="9" t="s">
        <v>17</v>
      </c>
      <c r="F58" s="9" t="s">
        <v>87</v>
      </c>
      <c r="G58" s="9">
        <v>13</v>
      </c>
      <c r="H58" s="9" t="s">
        <v>31</v>
      </c>
      <c r="I58" s="9">
        <v>2</v>
      </c>
      <c r="J58" s="9">
        <v>3</v>
      </c>
      <c r="K58" s="9">
        <v>3</v>
      </c>
      <c r="L58" s="9">
        <v>1</v>
      </c>
      <c r="M58" s="9">
        <v>2</v>
      </c>
      <c r="N58" s="9">
        <v>1</v>
      </c>
      <c r="O58" s="9">
        <v>2</v>
      </c>
      <c r="P58" s="9">
        <v>3</v>
      </c>
      <c r="Q58" s="12">
        <f t="shared" ref="Q58:Q70" si="4">I58+J58+K58+L58+M58+N58+O58+P58</f>
        <v>17</v>
      </c>
      <c r="R58" s="9"/>
      <c r="S58" s="9"/>
    </row>
    <row r="59" spans="1:19" x14ac:dyDescent="0.3">
      <c r="A59" s="9">
        <v>82439442</v>
      </c>
      <c r="B59" s="17" t="s">
        <v>124</v>
      </c>
      <c r="C59" s="17" t="s">
        <v>125</v>
      </c>
      <c r="D59" s="9" t="s">
        <v>39</v>
      </c>
      <c r="E59" s="9" t="s">
        <v>17</v>
      </c>
      <c r="F59" s="9" t="s">
        <v>30</v>
      </c>
      <c r="G59" s="9">
        <v>13</v>
      </c>
      <c r="H59" s="9" t="s">
        <v>31</v>
      </c>
      <c r="I59" s="9">
        <v>2</v>
      </c>
      <c r="J59" s="9">
        <v>2</v>
      </c>
      <c r="K59" s="9">
        <v>3</v>
      </c>
      <c r="L59" s="9">
        <v>2</v>
      </c>
      <c r="M59" s="9">
        <v>2</v>
      </c>
      <c r="N59" s="9">
        <v>2</v>
      </c>
      <c r="O59" s="9">
        <v>1</v>
      </c>
      <c r="P59" s="9">
        <v>2</v>
      </c>
      <c r="Q59" s="12">
        <f t="shared" si="4"/>
        <v>16</v>
      </c>
      <c r="R59" s="9"/>
      <c r="S59" s="9"/>
    </row>
    <row r="60" spans="1:19" x14ac:dyDescent="0.3">
      <c r="A60" s="9">
        <v>1024048</v>
      </c>
      <c r="B60" s="17" t="s">
        <v>126</v>
      </c>
      <c r="C60" s="17" t="s">
        <v>123</v>
      </c>
      <c r="D60" s="9" t="s">
        <v>39</v>
      </c>
      <c r="E60" s="9" t="s">
        <v>17</v>
      </c>
      <c r="F60" s="9" t="s">
        <v>61</v>
      </c>
      <c r="G60" s="9">
        <v>13</v>
      </c>
      <c r="H60" s="9" t="s">
        <v>31</v>
      </c>
      <c r="I60" s="9">
        <v>2</v>
      </c>
      <c r="J60" s="9">
        <v>2</v>
      </c>
      <c r="K60" s="9">
        <v>2</v>
      </c>
      <c r="L60" s="9">
        <v>1</v>
      </c>
      <c r="M60" s="9">
        <v>0</v>
      </c>
      <c r="N60" s="9">
        <v>3</v>
      </c>
      <c r="O60" s="9">
        <v>2</v>
      </c>
      <c r="P60" s="9">
        <v>3</v>
      </c>
      <c r="Q60" s="12">
        <f t="shared" si="4"/>
        <v>15</v>
      </c>
      <c r="R60" s="9"/>
      <c r="S60" s="9"/>
    </row>
    <row r="61" spans="1:19" x14ac:dyDescent="0.3">
      <c r="A61" s="9">
        <v>82567017</v>
      </c>
      <c r="B61" s="17" t="s">
        <v>59</v>
      </c>
      <c r="C61" s="17" t="s">
        <v>57</v>
      </c>
      <c r="D61" s="9" t="s">
        <v>39</v>
      </c>
      <c r="E61" s="9" t="s">
        <v>17</v>
      </c>
      <c r="F61" s="9" t="s">
        <v>61</v>
      </c>
      <c r="G61" s="9">
        <v>13</v>
      </c>
      <c r="H61" s="9" t="s">
        <v>31</v>
      </c>
      <c r="I61" s="9">
        <v>2</v>
      </c>
      <c r="J61" s="9">
        <v>2</v>
      </c>
      <c r="K61" s="9">
        <v>1</v>
      </c>
      <c r="L61" s="9">
        <v>2</v>
      </c>
      <c r="M61" s="9">
        <v>2</v>
      </c>
      <c r="N61" s="9">
        <v>2</v>
      </c>
      <c r="O61" s="9">
        <v>1</v>
      </c>
      <c r="P61" s="9">
        <v>3</v>
      </c>
      <c r="Q61" s="12">
        <f t="shared" si="4"/>
        <v>15</v>
      </c>
      <c r="R61" s="9"/>
      <c r="S61" s="9"/>
    </row>
    <row r="62" spans="1:19" x14ac:dyDescent="0.3">
      <c r="A62" s="9">
        <v>2882197</v>
      </c>
      <c r="B62" s="17" t="s">
        <v>48</v>
      </c>
      <c r="C62" s="17" t="s">
        <v>127</v>
      </c>
      <c r="D62" s="9" t="s">
        <v>39</v>
      </c>
      <c r="E62" s="9" t="s">
        <v>17</v>
      </c>
      <c r="F62" s="9" t="s">
        <v>128</v>
      </c>
      <c r="G62" s="9">
        <v>13</v>
      </c>
      <c r="H62" s="9" t="s">
        <v>31</v>
      </c>
      <c r="I62" s="9">
        <v>2</v>
      </c>
      <c r="J62" s="9">
        <v>1</v>
      </c>
      <c r="K62" s="9">
        <v>1</v>
      </c>
      <c r="L62" s="9">
        <v>0</v>
      </c>
      <c r="M62" s="9">
        <v>2</v>
      </c>
      <c r="N62" s="9">
        <v>3</v>
      </c>
      <c r="O62" s="9">
        <v>3</v>
      </c>
      <c r="P62" s="9">
        <v>2</v>
      </c>
      <c r="Q62" s="12">
        <f t="shared" si="4"/>
        <v>14</v>
      </c>
      <c r="R62" s="9"/>
      <c r="S62" s="9"/>
    </row>
    <row r="63" spans="1:19" x14ac:dyDescent="0.3">
      <c r="A63" s="9">
        <v>82524950</v>
      </c>
      <c r="B63" s="17" t="s">
        <v>129</v>
      </c>
      <c r="C63" s="17" t="s">
        <v>127</v>
      </c>
      <c r="D63" s="9" t="s">
        <v>39</v>
      </c>
      <c r="E63" s="9" t="s">
        <v>17</v>
      </c>
      <c r="F63" s="9" t="s">
        <v>61</v>
      </c>
      <c r="G63" s="9">
        <v>13</v>
      </c>
      <c r="H63" s="9" t="s">
        <v>31</v>
      </c>
      <c r="I63" s="9">
        <v>2</v>
      </c>
      <c r="J63" s="9">
        <v>2</v>
      </c>
      <c r="K63" s="9">
        <v>1</v>
      </c>
      <c r="L63" s="9">
        <v>2</v>
      </c>
      <c r="M63" s="9">
        <v>1</v>
      </c>
      <c r="N63" s="9">
        <v>3</v>
      </c>
      <c r="O63" s="9">
        <v>0</v>
      </c>
      <c r="P63" s="9">
        <v>1</v>
      </c>
      <c r="Q63" s="12">
        <f t="shared" si="4"/>
        <v>12</v>
      </c>
      <c r="R63" s="9"/>
      <c r="S63" s="9"/>
    </row>
    <row r="64" spans="1:19" x14ac:dyDescent="0.3">
      <c r="A64" s="9">
        <v>3039057</v>
      </c>
      <c r="B64" s="17" t="s">
        <v>130</v>
      </c>
      <c r="C64" s="17" t="s">
        <v>131</v>
      </c>
      <c r="D64" s="9" t="s">
        <v>39</v>
      </c>
      <c r="E64" s="9" t="s">
        <v>17</v>
      </c>
      <c r="F64" s="9" t="s">
        <v>132</v>
      </c>
      <c r="G64" s="9">
        <v>13</v>
      </c>
      <c r="H64" s="9" t="s">
        <v>31</v>
      </c>
      <c r="I64" s="9">
        <v>1</v>
      </c>
      <c r="J64" s="9">
        <v>2</v>
      </c>
      <c r="K64" s="9">
        <v>1</v>
      </c>
      <c r="L64" s="9">
        <v>1</v>
      </c>
      <c r="M64" s="9">
        <v>1</v>
      </c>
      <c r="N64" s="9">
        <v>0</v>
      </c>
      <c r="O64" s="9">
        <v>2</v>
      </c>
      <c r="P64" s="9">
        <v>2</v>
      </c>
      <c r="Q64" s="12">
        <f t="shared" si="4"/>
        <v>10</v>
      </c>
      <c r="R64" s="9"/>
      <c r="S64" s="9"/>
    </row>
    <row r="65" spans="1:19" x14ac:dyDescent="0.3">
      <c r="A65" s="9">
        <v>3342474</v>
      </c>
      <c r="B65" s="17" t="s">
        <v>133</v>
      </c>
      <c r="C65" s="17" t="s">
        <v>134</v>
      </c>
      <c r="D65" s="9" t="s">
        <v>39</v>
      </c>
      <c r="E65" s="9" t="s">
        <v>17</v>
      </c>
      <c r="F65" s="9" t="s">
        <v>73</v>
      </c>
      <c r="G65" s="9">
        <v>13</v>
      </c>
      <c r="H65" s="9" t="s">
        <v>31</v>
      </c>
      <c r="I65" s="9">
        <v>2</v>
      </c>
      <c r="J65" s="9">
        <v>1</v>
      </c>
      <c r="K65" s="9">
        <v>3</v>
      </c>
      <c r="L65" s="9">
        <v>1</v>
      </c>
      <c r="M65" s="9">
        <v>0</v>
      </c>
      <c r="N65" s="9">
        <v>0</v>
      </c>
      <c r="O65" s="9">
        <v>1</v>
      </c>
      <c r="P65" s="9">
        <v>2</v>
      </c>
      <c r="Q65" s="12">
        <f t="shared" si="4"/>
        <v>10</v>
      </c>
      <c r="R65" s="9"/>
      <c r="S65" s="9"/>
    </row>
    <row r="66" spans="1:19" x14ac:dyDescent="0.3">
      <c r="A66" s="14">
        <v>82505730</v>
      </c>
      <c r="B66" s="15" t="s">
        <v>135</v>
      </c>
      <c r="C66" s="15" t="s">
        <v>136</v>
      </c>
      <c r="D66" s="14" t="s">
        <v>39</v>
      </c>
      <c r="E66" s="14" t="s">
        <v>17</v>
      </c>
      <c r="F66" s="14" t="s">
        <v>137</v>
      </c>
      <c r="G66" s="14">
        <v>13</v>
      </c>
      <c r="H66" s="14" t="s">
        <v>31</v>
      </c>
      <c r="I66" s="14">
        <v>2</v>
      </c>
      <c r="J66" s="14">
        <v>2</v>
      </c>
      <c r="K66" s="14">
        <v>1</v>
      </c>
      <c r="L66" s="14">
        <v>1</v>
      </c>
      <c r="M66" s="14">
        <v>1</v>
      </c>
      <c r="N66" s="14">
        <v>1</v>
      </c>
      <c r="O66" s="14">
        <v>2</v>
      </c>
      <c r="P66" s="14">
        <v>0</v>
      </c>
      <c r="Q66" s="16">
        <f t="shared" si="4"/>
        <v>10</v>
      </c>
      <c r="R66" s="9"/>
      <c r="S66" s="9"/>
    </row>
    <row r="67" spans="1:19" x14ac:dyDescent="0.3">
      <c r="A67" s="14">
        <v>2137172</v>
      </c>
      <c r="B67" s="15" t="s">
        <v>138</v>
      </c>
      <c r="C67" s="15" t="s">
        <v>139</v>
      </c>
      <c r="D67" s="14" t="s">
        <v>39</v>
      </c>
      <c r="E67" s="14" t="s">
        <v>17</v>
      </c>
      <c r="F67" s="14" t="s">
        <v>137</v>
      </c>
      <c r="G67" s="14">
        <v>13</v>
      </c>
      <c r="H67" s="14" t="s">
        <v>31</v>
      </c>
      <c r="I67" s="14">
        <v>0</v>
      </c>
      <c r="J67" s="14">
        <v>1</v>
      </c>
      <c r="K67" s="14">
        <v>2</v>
      </c>
      <c r="L67" s="14">
        <v>2</v>
      </c>
      <c r="M67" s="14">
        <v>1</v>
      </c>
      <c r="N67" s="14">
        <v>2</v>
      </c>
      <c r="O67" s="14">
        <v>0</v>
      </c>
      <c r="P67" s="14">
        <v>1</v>
      </c>
      <c r="Q67" s="16">
        <f t="shared" si="4"/>
        <v>9</v>
      </c>
      <c r="R67" s="9"/>
      <c r="S67" s="9"/>
    </row>
    <row r="68" spans="1:19" x14ac:dyDescent="0.3">
      <c r="A68" s="9">
        <v>3122067</v>
      </c>
      <c r="B68" s="17" t="s">
        <v>140</v>
      </c>
      <c r="C68" s="17" t="s">
        <v>141</v>
      </c>
      <c r="D68" s="9" t="s">
        <v>39</v>
      </c>
      <c r="E68" s="9" t="s">
        <v>17</v>
      </c>
      <c r="F68" s="9" t="s">
        <v>132</v>
      </c>
      <c r="G68" s="9">
        <v>13</v>
      </c>
      <c r="H68" s="9" t="s">
        <v>31</v>
      </c>
      <c r="I68" s="9">
        <v>1</v>
      </c>
      <c r="J68" s="9">
        <v>1</v>
      </c>
      <c r="K68" s="9">
        <v>2</v>
      </c>
      <c r="L68" s="9">
        <v>0</v>
      </c>
      <c r="M68" s="9">
        <v>0</v>
      </c>
      <c r="N68" s="9">
        <v>1</v>
      </c>
      <c r="O68" s="9">
        <v>1</v>
      </c>
      <c r="P68" s="9">
        <v>1</v>
      </c>
      <c r="Q68" s="12">
        <f t="shared" si="4"/>
        <v>7</v>
      </c>
      <c r="R68" s="9"/>
      <c r="S68" s="9"/>
    </row>
    <row r="69" spans="1:19" x14ac:dyDescent="0.3">
      <c r="A69" s="9">
        <v>275813</v>
      </c>
      <c r="B69" s="17" t="s">
        <v>142</v>
      </c>
      <c r="C69" s="17" t="s">
        <v>143</v>
      </c>
      <c r="D69" s="9" t="s">
        <v>39</v>
      </c>
      <c r="E69" s="9" t="s">
        <v>17</v>
      </c>
      <c r="F69" s="9" t="s">
        <v>144</v>
      </c>
      <c r="G69" s="9">
        <v>13</v>
      </c>
      <c r="H69" s="9" t="s">
        <v>31</v>
      </c>
      <c r="I69" s="9">
        <v>1</v>
      </c>
      <c r="J69" s="9">
        <v>0</v>
      </c>
      <c r="K69" s="9">
        <v>0</v>
      </c>
      <c r="L69" s="9">
        <v>1</v>
      </c>
      <c r="M69" s="9">
        <v>1</v>
      </c>
      <c r="N69" s="9">
        <v>2</v>
      </c>
      <c r="O69" s="9">
        <v>0</v>
      </c>
      <c r="P69" s="9">
        <v>1</v>
      </c>
      <c r="Q69" s="12">
        <f t="shared" si="4"/>
        <v>6</v>
      </c>
      <c r="R69" s="14"/>
      <c r="S69" s="14"/>
    </row>
    <row r="70" spans="1:19" x14ac:dyDescent="0.3">
      <c r="A70" s="9">
        <v>755381</v>
      </c>
      <c r="B70" s="17" t="s">
        <v>145</v>
      </c>
      <c r="C70" s="17" t="s">
        <v>146</v>
      </c>
      <c r="D70" s="9" t="s">
        <v>39</v>
      </c>
      <c r="E70" s="9" t="s">
        <v>17</v>
      </c>
      <c r="F70" s="9" t="s">
        <v>128</v>
      </c>
      <c r="G70" s="9">
        <v>13</v>
      </c>
      <c r="H70" s="9" t="s">
        <v>31</v>
      </c>
      <c r="I70" s="9">
        <v>1</v>
      </c>
      <c r="J70" s="9">
        <v>0</v>
      </c>
      <c r="K70" s="9">
        <v>0</v>
      </c>
      <c r="L70" s="9">
        <v>1</v>
      </c>
      <c r="M70" s="9">
        <v>2</v>
      </c>
      <c r="N70" s="9">
        <v>1</v>
      </c>
      <c r="O70" s="9">
        <v>1</v>
      </c>
      <c r="P70" s="9">
        <v>0</v>
      </c>
      <c r="Q70" s="12">
        <f t="shared" si="4"/>
        <v>6</v>
      </c>
      <c r="R70" s="14"/>
      <c r="S70" s="14"/>
    </row>
    <row r="71" spans="1:19" x14ac:dyDescent="0.3">
      <c r="A71" s="9"/>
      <c r="B71" s="17"/>
      <c r="C71" s="17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2"/>
      <c r="R71" s="9"/>
      <c r="S71" s="9"/>
    </row>
    <row r="72" spans="1:19" x14ac:dyDescent="0.3">
      <c r="A72" s="19" t="s">
        <v>147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9"/>
      <c r="S72" s="9"/>
    </row>
    <row r="73" spans="1:19" x14ac:dyDescent="0.3">
      <c r="A73" s="12">
        <v>82691436</v>
      </c>
      <c r="B73" s="13" t="s">
        <v>32</v>
      </c>
      <c r="C73" s="13" t="s">
        <v>33</v>
      </c>
      <c r="D73" s="12">
        <v>103</v>
      </c>
      <c r="E73" s="12" t="s">
        <v>34</v>
      </c>
      <c r="F73" s="12" t="s">
        <v>35</v>
      </c>
      <c r="G73" s="9">
        <v>13</v>
      </c>
      <c r="H73" s="9" t="s">
        <v>31</v>
      </c>
      <c r="I73" s="12">
        <v>76</v>
      </c>
      <c r="J73" s="12">
        <v>81</v>
      </c>
      <c r="K73" s="12">
        <v>84</v>
      </c>
      <c r="L73" s="12">
        <v>75</v>
      </c>
      <c r="M73" s="12"/>
      <c r="N73" s="12"/>
      <c r="O73" s="12"/>
      <c r="P73" s="12"/>
      <c r="Q73" s="12">
        <f>I73+J73+K73+L73+M73+N73+O73+P73</f>
        <v>316</v>
      </c>
      <c r="R73" s="9"/>
      <c r="S73" s="9"/>
    </row>
    <row r="74" spans="1:19" x14ac:dyDescent="0.3">
      <c r="A74" s="12">
        <v>82826721</v>
      </c>
      <c r="B74" s="13" t="s">
        <v>27</v>
      </c>
      <c r="C74" s="13" t="s">
        <v>28</v>
      </c>
      <c r="D74" s="12">
        <v>103</v>
      </c>
      <c r="E74" s="12" t="s">
        <v>29</v>
      </c>
      <c r="F74" s="12" t="s">
        <v>30</v>
      </c>
      <c r="G74" s="12">
        <v>13</v>
      </c>
      <c r="H74" s="9" t="s">
        <v>31</v>
      </c>
      <c r="I74" s="12">
        <v>72</v>
      </c>
      <c r="J74" s="12">
        <v>76</v>
      </c>
      <c r="K74" s="12">
        <v>75</v>
      </c>
      <c r="L74" s="12">
        <v>73</v>
      </c>
      <c r="M74" s="12"/>
      <c r="N74" s="12"/>
      <c r="O74" s="12"/>
      <c r="P74" s="12"/>
      <c r="Q74" s="12">
        <f>I74+J74+K74+L74+M74+N74+O74+P74</f>
        <v>296</v>
      </c>
      <c r="R74" s="14"/>
      <c r="S74" s="14"/>
    </row>
    <row r="75" spans="1:19" x14ac:dyDescent="0.3">
      <c r="A75" s="18" t="s">
        <v>148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4"/>
      <c r="S75" s="14"/>
    </row>
    <row r="76" spans="1:19" x14ac:dyDescent="0.3">
      <c r="A76" s="14">
        <v>82553297</v>
      </c>
      <c r="B76" s="15" t="s">
        <v>37</v>
      </c>
      <c r="C76" s="15" t="s">
        <v>38</v>
      </c>
      <c r="D76" s="14" t="s">
        <v>83</v>
      </c>
      <c r="E76" s="14" t="s">
        <v>40</v>
      </c>
      <c r="F76" s="14" t="s">
        <v>41</v>
      </c>
      <c r="G76" s="14">
        <v>13</v>
      </c>
      <c r="H76" s="14" t="s">
        <v>31</v>
      </c>
      <c r="I76" s="14">
        <v>76</v>
      </c>
      <c r="J76" s="14">
        <v>79</v>
      </c>
      <c r="K76" s="14">
        <v>85</v>
      </c>
      <c r="L76" s="14">
        <v>87</v>
      </c>
      <c r="M76" s="14"/>
      <c r="N76" s="14"/>
      <c r="O76" s="14"/>
      <c r="P76" s="14"/>
      <c r="Q76" s="16">
        <f t="shared" ref="Q76" si="5">I76+J76+K76+L76+M76+N76+O76+P76</f>
        <v>327</v>
      </c>
      <c r="R76" s="14"/>
      <c r="S76" s="14"/>
    </row>
    <row r="77" spans="1:19" x14ac:dyDescent="0.3">
      <c r="A77" s="18" t="s">
        <v>149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4"/>
      <c r="S77" s="14"/>
    </row>
    <row r="78" spans="1:19" x14ac:dyDescent="0.3">
      <c r="A78" s="14">
        <v>82501055</v>
      </c>
      <c r="B78" s="15" t="s">
        <v>43</v>
      </c>
      <c r="C78" s="15" t="s">
        <v>44</v>
      </c>
      <c r="D78" s="14" t="s">
        <v>83</v>
      </c>
      <c r="E78" s="14" t="s">
        <v>45</v>
      </c>
      <c r="F78" s="14" t="s">
        <v>46</v>
      </c>
      <c r="G78" s="14">
        <v>13</v>
      </c>
      <c r="H78" s="14" t="s">
        <v>31</v>
      </c>
      <c r="I78" s="14">
        <v>84</v>
      </c>
      <c r="J78" s="14">
        <v>90</v>
      </c>
      <c r="K78" s="14">
        <v>89</v>
      </c>
      <c r="L78" s="14">
        <v>87</v>
      </c>
      <c r="M78" s="14"/>
      <c r="N78" s="14"/>
      <c r="O78" s="14"/>
      <c r="P78" s="14"/>
      <c r="Q78" s="16">
        <f>I78+J78+K78+L78+M78+N78+O78+P78</f>
        <v>350</v>
      </c>
      <c r="R78" s="14"/>
      <c r="S78" s="14"/>
    </row>
    <row r="79" spans="1:19" x14ac:dyDescent="0.3">
      <c r="A79" s="14">
        <v>82683114</v>
      </c>
      <c r="B79" s="15" t="s">
        <v>150</v>
      </c>
      <c r="C79" s="15" t="s">
        <v>151</v>
      </c>
      <c r="D79" s="14" t="s">
        <v>83</v>
      </c>
      <c r="E79" s="14" t="s">
        <v>45</v>
      </c>
      <c r="F79" s="14" t="s">
        <v>152</v>
      </c>
      <c r="G79" s="14">
        <v>13</v>
      </c>
      <c r="H79" s="14" t="s">
        <v>31</v>
      </c>
      <c r="I79" s="14">
        <v>70</v>
      </c>
      <c r="J79" s="14">
        <v>84</v>
      </c>
      <c r="K79" s="14">
        <v>76</v>
      </c>
      <c r="L79" s="14">
        <v>85</v>
      </c>
      <c r="M79" s="14"/>
      <c r="N79" s="14"/>
      <c r="O79" s="14"/>
      <c r="P79" s="14"/>
      <c r="Q79" s="16">
        <f>I79+J79+K79+L79+M79+N79+O79+P79</f>
        <v>315</v>
      </c>
      <c r="R79" s="14"/>
      <c r="S79" s="14"/>
    </row>
    <row r="80" spans="1:19" x14ac:dyDescent="0.3">
      <c r="A80" s="18" t="s">
        <v>153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4"/>
      <c r="S80" s="14"/>
    </row>
    <row r="81" spans="1:19" x14ac:dyDescent="0.3">
      <c r="A81" s="14">
        <v>2976180</v>
      </c>
      <c r="B81" s="15" t="s">
        <v>48</v>
      </c>
      <c r="C81" s="15" t="s">
        <v>49</v>
      </c>
      <c r="D81" s="14" t="s">
        <v>83</v>
      </c>
      <c r="E81" s="14" t="s">
        <v>50</v>
      </c>
      <c r="F81" s="14" t="s">
        <v>51</v>
      </c>
      <c r="G81" s="14">
        <v>13</v>
      </c>
      <c r="H81" s="14" t="s">
        <v>31</v>
      </c>
      <c r="I81" s="14">
        <v>81</v>
      </c>
      <c r="J81" s="14">
        <v>92</v>
      </c>
      <c r="K81" s="14">
        <v>85</v>
      </c>
      <c r="L81" s="14">
        <v>85</v>
      </c>
      <c r="M81" s="14"/>
      <c r="N81" s="14"/>
      <c r="O81" s="14"/>
      <c r="P81" s="14"/>
      <c r="Q81" s="16">
        <f>I81+J81+K81+L81+M81+N81+O81+P81</f>
        <v>343</v>
      </c>
      <c r="R81" s="14"/>
      <c r="S81" s="14"/>
    </row>
    <row r="82" spans="1:19" x14ac:dyDescent="0.3">
      <c r="A82" s="14">
        <v>82557487</v>
      </c>
      <c r="B82" s="15" t="s">
        <v>52</v>
      </c>
      <c r="C82" s="15" t="s">
        <v>53</v>
      </c>
      <c r="D82" s="14" t="s">
        <v>83</v>
      </c>
      <c r="E82" s="14" t="s">
        <v>40</v>
      </c>
      <c r="F82" s="14" t="s">
        <v>54</v>
      </c>
      <c r="G82" s="14">
        <v>13</v>
      </c>
      <c r="H82" s="14" t="s">
        <v>31</v>
      </c>
      <c r="I82" s="14">
        <v>88</v>
      </c>
      <c r="J82" s="14">
        <v>78</v>
      </c>
      <c r="K82" s="14">
        <v>86</v>
      </c>
      <c r="L82" s="14">
        <v>80</v>
      </c>
      <c r="M82" s="14"/>
      <c r="N82" s="14"/>
      <c r="O82" s="14"/>
      <c r="P82" s="14"/>
      <c r="Q82" s="16">
        <f>I82+J82+K82+L82+M82+N82+O82+P82</f>
        <v>332</v>
      </c>
      <c r="R82" s="14"/>
      <c r="S82" s="14"/>
    </row>
    <row r="83" spans="1:19" x14ac:dyDescent="0.3">
      <c r="A83" s="14">
        <v>82763266</v>
      </c>
      <c r="B83" s="15" t="s">
        <v>154</v>
      </c>
      <c r="C83" s="15" t="s">
        <v>155</v>
      </c>
      <c r="D83" s="14" t="s">
        <v>83</v>
      </c>
      <c r="E83" s="14" t="s">
        <v>50</v>
      </c>
      <c r="F83" s="14" t="s">
        <v>156</v>
      </c>
      <c r="G83" s="14">
        <v>13</v>
      </c>
      <c r="H83" s="14" t="s">
        <v>31</v>
      </c>
      <c r="I83" s="14">
        <v>87</v>
      </c>
      <c r="J83" s="14">
        <v>77</v>
      </c>
      <c r="K83" s="14">
        <v>70</v>
      </c>
      <c r="L83" s="14">
        <v>86</v>
      </c>
      <c r="M83" s="14"/>
      <c r="N83" s="14"/>
      <c r="O83" s="14"/>
      <c r="P83" s="14"/>
      <c r="Q83" s="16">
        <f>I83+J83+K83+L83+M83+N83+O83+P83</f>
        <v>320</v>
      </c>
      <c r="R83" s="14"/>
      <c r="S83" s="14"/>
    </row>
    <row r="84" spans="1:19" x14ac:dyDescent="0.3">
      <c r="A84" s="18" t="s">
        <v>157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4"/>
      <c r="S84" s="14"/>
    </row>
    <row r="85" spans="1:19" x14ac:dyDescent="0.3">
      <c r="A85" s="14">
        <v>82583273</v>
      </c>
      <c r="B85" s="15" t="s">
        <v>56</v>
      </c>
      <c r="C85" s="15" t="s">
        <v>57</v>
      </c>
      <c r="D85" s="14" t="s">
        <v>83</v>
      </c>
      <c r="E85" s="14" t="s">
        <v>58</v>
      </c>
      <c r="F85" s="14" t="s">
        <v>51</v>
      </c>
      <c r="G85" s="14">
        <v>13</v>
      </c>
      <c r="H85" s="14" t="s">
        <v>31</v>
      </c>
      <c r="I85" s="14">
        <v>76</v>
      </c>
      <c r="J85" s="14">
        <v>80</v>
      </c>
      <c r="K85" s="14">
        <v>83</v>
      </c>
      <c r="L85" s="14">
        <v>87</v>
      </c>
      <c r="M85" s="14"/>
      <c r="N85" s="14"/>
      <c r="O85" s="14"/>
      <c r="P85" s="14"/>
      <c r="Q85" s="16">
        <f>I85+J85+K85+L85+M85+N85+O85+P85</f>
        <v>326</v>
      </c>
      <c r="R85" s="14"/>
      <c r="S85" s="14"/>
    </row>
    <row r="86" spans="1:19" x14ac:dyDescent="0.3">
      <c r="A86" s="14">
        <v>82582171</v>
      </c>
      <c r="B86" s="15" t="s">
        <v>59</v>
      </c>
      <c r="C86" s="15" t="s">
        <v>60</v>
      </c>
      <c r="D86" s="14" t="s">
        <v>83</v>
      </c>
      <c r="E86" s="14" t="s">
        <v>58</v>
      </c>
      <c r="F86" s="14" t="s">
        <v>61</v>
      </c>
      <c r="G86" s="14">
        <v>13</v>
      </c>
      <c r="H86" s="14" t="s">
        <v>31</v>
      </c>
      <c r="I86" s="14">
        <v>81</v>
      </c>
      <c r="J86" s="14">
        <v>73</v>
      </c>
      <c r="K86" s="14">
        <v>82</v>
      </c>
      <c r="L86" s="14">
        <v>59</v>
      </c>
      <c r="M86" s="14"/>
      <c r="N86" s="14"/>
      <c r="O86" s="14"/>
      <c r="P86" s="14"/>
      <c r="Q86" s="16">
        <f>I86+J86+K86+L86+M86+N86+O86+P86</f>
        <v>295</v>
      </c>
      <c r="R86" s="14"/>
      <c r="S86" s="14"/>
    </row>
    <row r="87" spans="1:19" x14ac:dyDescent="0.3">
      <c r="A87" s="14">
        <v>82778879</v>
      </c>
      <c r="B87" s="15" t="s">
        <v>158</v>
      </c>
      <c r="C87" s="15" t="s">
        <v>159</v>
      </c>
      <c r="D87" s="14" t="s">
        <v>83</v>
      </c>
      <c r="E87" s="14" t="s">
        <v>58</v>
      </c>
      <c r="F87" s="14" t="s">
        <v>120</v>
      </c>
      <c r="G87" s="14">
        <v>13</v>
      </c>
      <c r="H87" s="14" t="s">
        <v>31</v>
      </c>
      <c r="I87" s="14">
        <v>78</v>
      </c>
      <c r="J87" s="14">
        <v>75</v>
      </c>
      <c r="K87" s="14">
        <v>82</v>
      </c>
      <c r="L87" s="14">
        <v>42</v>
      </c>
      <c r="M87" s="14"/>
      <c r="N87" s="14"/>
      <c r="O87" s="14"/>
      <c r="P87" s="14"/>
      <c r="Q87" s="16">
        <f>I87+J87+K87+L87+M87+N87+O87+P87</f>
        <v>277</v>
      </c>
      <c r="R87" s="14"/>
      <c r="S87" s="14"/>
    </row>
    <row r="88" spans="1:19" x14ac:dyDescent="0.3">
      <c r="A88" s="18" t="s">
        <v>160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4"/>
      <c r="S88" s="14"/>
    </row>
    <row r="89" spans="1:19" x14ac:dyDescent="0.3">
      <c r="A89" s="14">
        <v>2746642</v>
      </c>
      <c r="B89" s="15" t="s">
        <v>68</v>
      </c>
      <c r="C89" s="15" t="s">
        <v>69</v>
      </c>
      <c r="D89" s="14" t="s">
        <v>83</v>
      </c>
      <c r="E89" s="14" t="s">
        <v>15</v>
      </c>
      <c r="F89" s="14" t="s">
        <v>51</v>
      </c>
      <c r="G89" s="14">
        <v>13</v>
      </c>
      <c r="H89" s="14" t="s">
        <v>31</v>
      </c>
      <c r="I89" s="14">
        <v>94</v>
      </c>
      <c r="J89" s="14">
        <v>90</v>
      </c>
      <c r="K89" s="14">
        <v>97</v>
      </c>
      <c r="L89" s="14">
        <v>93</v>
      </c>
      <c r="M89" s="14"/>
      <c r="N89" s="14"/>
      <c r="O89" s="14"/>
      <c r="P89" s="14"/>
      <c r="Q89" s="16">
        <f t="shared" ref="Q89:Q102" si="6">I89+J89+K89+L89+M89+N89+O89+P89</f>
        <v>374</v>
      </c>
      <c r="R89" s="14"/>
      <c r="S89" s="14"/>
    </row>
    <row r="90" spans="1:19" x14ac:dyDescent="0.3">
      <c r="A90" s="14">
        <v>82543442</v>
      </c>
      <c r="B90" s="15" t="s">
        <v>66</v>
      </c>
      <c r="C90" s="15" t="s">
        <v>67</v>
      </c>
      <c r="D90" s="14" t="s">
        <v>83</v>
      </c>
      <c r="E90" s="14" t="s">
        <v>15</v>
      </c>
      <c r="F90" s="14" t="s">
        <v>51</v>
      </c>
      <c r="G90" s="14">
        <v>13</v>
      </c>
      <c r="H90" s="14" t="s">
        <v>31</v>
      </c>
      <c r="I90" s="14">
        <v>94</v>
      </c>
      <c r="J90" s="14">
        <v>91</v>
      </c>
      <c r="K90" s="14">
        <v>86</v>
      </c>
      <c r="L90" s="14">
        <v>93</v>
      </c>
      <c r="M90" s="14"/>
      <c r="N90" s="14"/>
      <c r="O90" s="14"/>
      <c r="P90" s="14"/>
      <c r="Q90" s="16">
        <f t="shared" si="6"/>
        <v>364</v>
      </c>
      <c r="R90" s="14"/>
      <c r="S90" s="14"/>
    </row>
    <row r="91" spans="1:19" x14ac:dyDescent="0.3">
      <c r="A91" s="14">
        <v>3151686</v>
      </c>
      <c r="B91" s="15" t="s">
        <v>70</v>
      </c>
      <c r="C91" s="15" t="s">
        <v>69</v>
      </c>
      <c r="D91" s="14" t="s">
        <v>83</v>
      </c>
      <c r="E91" s="14" t="s">
        <v>15</v>
      </c>
      <c r="F91" s="14" t="s">
        <v>51</v>
      </c>
      <c r="G91" s="14">
        <v>13</v>
      </c>
      <c r="H91" s="14" t="s">
        <v>31</v>
      </c>
      <c r="I91" s="14">
        <v>90</v>
      </c>
      <c r="J91" s="14">
        <v>91</v>
      </c>
      <c r="K91" s="14">
        <v>92</v>
      </c>
      <c r="L91" s="14">
        <v>89</v>
      </c>
      <c r="M91" s="14"/>
      <c r="N91" s="14"/>
      <c r="O91" s="14"/>
      <c r="P91" s="14"/>
      <c r="Q91" s="16">
        <f t="shared" si="6"/>
        <v>362</v>
      </c>
      <c r="R91" s="14"/>
      <c r="S91" s="14"/>
    </row>
    <row r="92" spans="1:19" x14ac:dyDescent="0.3">
      <c r="A92" s="14">
        <v>82427046</v>
      </c>
      <c r="B92" s="15" t="s">
        <v>63</v>
      </c>
      <c r="C92" s="15" t="s">
        <v>64</v>
      </c>
      <c r="D92" s="14" t="s">
        <v>83</v>
      </c>
      <c r="E92" s="14" t="s">
        <v>15</v>
      </c>
      <c r="F92" s="14" t="s">
        <v>65</v>
      </c>
      <c r="G92" s="14">
        <v>13</v>
      </c>
      <c r="H92" s="14" t="s">
        <v>31</v>
      </c>
      <c r="I92" s="14">
        <v>82</v>
      </c>
      <c r="J92" s="14">
        <v>82</v>
      </c>
      <c r="K92" s="14">
        <v>89</v>
      </c>
      <c r="L92" s="14">
        <v>87</v>
      </c>
      <c r="M92" s="14"/>
      <c r="N92" s="14"/>
      <c r="O92" s="14"/>
      <c r="P92" s="14"/>
      <c r="Q92" s="16">
        <f t="shared" si="6"/>
        <v>340</v>
      </c>
      <c r="R92" s="14"/>
      <c r="S92" s="14"/>
    </row>
    <row r="93" spans="1:19" x14ac:dyDescent="0.3">
      <c r="A93" s="14">
        <v>3104958</v>
      </c>
      <c r="B93" s="15" t="s">
        <v>74</v>
      </c>
      <c r="C93" s="15" t="s">
        <v>75</v>
      </c>
      <c r="D93" s="14" t="s">
        <v>83</v>
      </c>
      <c r="E93" s="14" t="s">
        <v>15</v>
      </c>
      <c r="F93" s="14" t="s">
        <v>76</v>
      </c>
      <c r="G93" s="14">
        <v>13</v>
      </c>
      <c r="H93" s="14" t="s">
        <v>31</v>
      </c>
      <c r="I93" s="14">
        <v>84</v>
      </c>
      <c r="J93" s="14">
        <v>88</v>
      </c>
      <c r="K93" s="14">
        <v>82</v>
      </c>
      <c r="L93" s="14">
        <v>85</v>
      </c>
      <c r="M93" s="14"/>
      <c r="N93" s="14"/>
      <c r="O93" s="14"/>
      <c r="P93" s="14"/>
      <c r="Q93" s="16">
        <f t="shared" si="6"/>
        <v>339</v>
      </c>
      <c r="R93" s="14"/>
      <c r="S93" s="14"/>
    </row>
    <row r="94" spans="1:19" x14ac:dyDescent="0.3">
      <c r="A94" s="14">
        <v>2871363</v>
      </c>
      <c r="B94" s="15" t="s">
        <v>71</v>
      </c>
      <c r="C94" s="15" t="s">
        <v>72</v>
      </c>
      <c r="D94" s="14" t="s">
        <v>83</v>
      </c>
      <c r="E94" s="14" t="s">
        <v>15</v>
      </c>
      <c r="F94" s="14" t="s">
        <v>73</v>
      </c>
      <c r="G94" s="14">
        <v>13</v>
      </c>
      <c r="H94" s="14" t="s">
        <v>31</v>
      </c>
      <c r="I94" s="14">
        <v>85</v>
      </c>
      <c r="J94" s="14">
        <v>80</v>
      </c>
      <c r="K94" s="14">
        <v>86</v>
      </c>
      <c r="L94" s="14">
        <v>83</v>
      </c>
      <c r="M94" s="14"/>
      <c r="N94" s="14"/>
      <c r="O94" s="14"/>
      <c r="P94" s="14"/>
      <c r="Q94" s="16">
        <f t="shared" si="6"/>
        <v>334</v>
      </c>
      <c r="R94" s="14"/>
      <c r="S94" s="14"/>
    </row>
    <row r="95" spans="1:19" x14ac:dyDescent="0.3">
      <c r="A95" s="14">
        <v>82659222</v>
      </c>
      <c r="B95" s="15" t="s">
        <v>161</v>
      </c>
      <c r="C95" s="15" t="s">
        <v>162</v>
      </c>
      <c r="D95" s="14" t="s">
        <v>83</v>
      </c>
      <c r="E95" s="14" t="s">
        <v>15</v>
      </c>
      <c r="F95" s="14" t="s">
        <v>163</v>
      </c>
      <c r="G95" s="14">
        <v>13</v>
      </c>
      <c r="H95" s="14" t="s">
        <v>31</v>
      </c>
      <c r="I95" s="14">
        <v>70</v>
      </c>
      <c r="J95" s="14">
        <v>83</v>
      </c>
      <c r="K95" s="14">
        <v>80</v>
      </c>
      <c r="L95" s="14">
        <v>86</v>
      </c>
      <c r="M95" s="14"/>
      <c r="N95" s="14"/>
      <c r="O95" s="14"/>
      <c r="P95" s="14"/>
      <c r="Q95" s="16">
        <f t="shared" si="6"/>
        <v>319</v>
      </c>
      <c r="R95" s="14"/>
      <c r="S95" s="14"/>
    </row>
    <row r="96" spans="1:19" x14ac:dyDescent="0.3">
      <c r="A96" s="14">
        <v>82497127</v>
      </c>
      <c r="B96" s="15" t="s">
        <v>77</v>
      </c>
      <c r="C96" s="15" t="s">
        <v>72</v>
      </c>
      <c r="D96" s="14" t="s">
        <v>83</v>
      </c>
      <c r="E96" s="14" t="s">
        <v>15</v>
      </c>
      <c r="F96" s="14" t="s">
        <v>84</v>
      </c>
      <c r="G96" s="14">
        <v>13</v>
      </c>
      <c r="H96" s="14" t="s">
        <v>31</v>
      </c>
      <c r="I96" s="14">
        <v>73</v>
      </c>
      <c r="J96" s="14">
        <v>84</v>
      </c>
      <c r="K96" s="14">
        <v>75</v>
      </c>
      <c r="L96" s="14">
        <v>82</v>
      </c>
      <c r="M96" s="14"/>
      <c r="N96" s="14"/>
      <c r="O96" s="14"/>
      <c r="P96" s="14"/>
      <c r="Q96" s="16">
        <f t="shared" si="6"/>
        <v>314</v>
      </c>
      <c r="R96" s="14"/>
      <c r="S96" s="14"/>
    </row>
    <row r="97" spans="1:19" x14ac:dyDescent="0.3">
      <c r="A97" s="14">
        <v>82850237</v>
      </c>
      <c r="B97" s="15" t="s">
        <v>85</v>
      </c>
      <c r="C97" s="15" t="s">
        <v>86</v>
      </c>
      <c r="D97" s="14" t="s">
        <v>83</v>
      </c>
      <c r="E97" s="14" t="s">
        <v>15</v>
      </c>
      <c r="F97" s="14" t="s">
        <v>87</v>
      </c>
      <c r="G97" s="14">
        <v>13</v>
      </c>
      <c r="H97" s="14" t="s">
        <v>31</v>
      </c>
      <c r="I97" s="14">
        <v>74</v>
      </c>
      <c r="J97" s="14">
        <v>75</v>
      </c>
      <c r="K97" s="14">
        <v>67</v>
      </c>
      <c r="L97" s="14">
        <v>73</v>
      </c>
      <c r="M97" s="14"/>
      <c r="N97" s="14"/>
      <c r="O97" s="14"/>
      <c r="P97" s="14"/>
      <c r="Q97" s="16">
        <f t="shared" si="6"/>
        <v>289</v>
      </c>
      <c r="R97" s="14"/>
      <c r="S97" s="14"/>
    </row>
    <row r="98" spans="1:19" x14ac:dyDescent="0.3">
      <c r="A98" s="14">
        <v>82427773</v>
      </c>
      <c r="B98" s="15" t="s">
        <v>161</v>
      </c>
      <c r="C98" s="15" t="s">
        <v>164</v>
      </c>
      <c r="D98" s="14" t="s">
        <v>83</v>
      </c>
      <c r="E98" s="14" t="s">
        <v>15</v>
      </c>
      <c r="F98" s="14" t="s">
        <v>165</v>
      </c>
      <c r="G98" s="14">
        <v>13</v>
      </c>
      <c r="H98" s="14" t="s">
        <v>31</v>
      </c>
      <c r="I98" s="14">
        <v>69</v>
      </c>
      <c r="J98" s="14">
        <v>78</v>
      </c>
      <c r="K98" s="14">
        <v>67</v>
      </c>
      <c r="L98" s="14">
        <v>69</v>
      </c>
      <c r="M98" s="14"/>
      <c r="N98" s="14"/>
      <c r="O98" s="14"/>
      <c r="P98" s="14"/>
      <c r="Q98" s="16">
        <f t="shared" si="6"/>
        <v>283</v>
      </c>
      <c r="R98" s="14"/>
      <c r="S98" s="14"/>
    </row>
    <row r="99" spans="1:19" x14ac:dyDescent="0.3">
      <c r="A99" s="14">
        <v>82428386</v>
      </c>
      <c r="B99" s="15" t="s">
        <v>88</v>
      </c>
      <c r="C99" s="15" t="s">
        <v>89</v>
      </c>
      <c r="D99" s="14" t="s">
        <v>83</v>
      </c>
      <c r="E99" s="14" t="s">
        <v>15</v>
      </c>
      <c r="F99" s="14" t="s">
        <v>90</v>
      </c>
      <c r="G99" s="14">
        <v>13</v>
      </c>
      <c r="H99" s="14" t="s">
        <v>31</v>
      </c>
      <c r="I99" s="14">
        <v>72</v>
      </c>
      <c r="J99" s="14">
        <v>71</v>
      </c>
      <c r="K99" s="14">
        <v>64</v>
      </c>
      <c r="L99" s="14">
        <v>75</v>
      </c>
      <c r="M99" s="14"/>
      <c r="N99" s="14"/>
      <c r="O99" s="14"/>
      <c r="P99" s="14"/>
      <c r="Q99" s="16">
        <f t="shared" si="6"/>
        <v>282</v>
      </c>
      <c r="R99" s="14"/>
      <c r="S99" s="14"/>
    </row>
    <row r="100" spans="1:19" x14ac:dyDescent="0.3">
      <c r="A100" s="14">
        <v>82822549</v>
      </c>
      <c r="B100" s="15" t="s">
        <v>78</v>
      </c>
      <c r="C100" s="15" t="s">
        <v>79</v>
      </c>
      <c r="D100" s="14" t="s">
        <v>83</v>
      </c>
      <c r="E100" s="14" t="s">
        <v>15</v>
      </c>
      <c r="F100" s="14" t="s">
        <v>80</v>
      </c>
      <c r="G100" s="14">
        <v>13</v>
      </c>
      <c r="H100" s="14" t="s">
        <v>31</v>
      </c>
      <c r="I100" s="14">
        <v>61</v>
      </c>
      <c r="J100" s="14">
        <v>64</v>
      </c>
      <c r="K100" s="14">
        <v>78</v>
      </c>
      <c r="L100" s="14">
        <v>70</v>
      </c>
      <c r="M100" s="14"/>
      <c r="N100" s="14"/>
      <c r="O100" s="14"/>
      <c r="P100" s="14"/>
      <c r="Q100" s="16">
        <f t="shared" si="6"/>
        <v>273</v>
      </c>
      <c r="R100" s="14"/>
      <c r="S100" s="14"/>
    </row>
    <row r="101" spans="1:19" x14ac:dyDescent="0.3">
      <c r="A101" s="14">
        <v>82841218</v>
      </c>
      <c r="B101" s="15" t="s">
        <v>81</v>
      </c>
      <c r="C101" s="15" t="s">
        <v>82</v>
      </c>
      <c r="D101" s="14" t="s">
        <v>83</v>
      </c>
      <c r="E101" s="14" t="s">
        <v>15</v>
      </c>
      <c r="F101" s="14" t="s">
        <v>84</v>
      </c>
      <c r="G101" s="14">
        <v>13</v>
      </c>
      <c r="H101" s="14" t="s">
        <v>31</v>
      </c>
      <c r="I101" s="14">
        <v>45</v>
      </c>
      <c r="J101" s="14">
        <v>76</v>
      </c>
      <c r="K101" s="14">
        <v>67</v>
      </c>
      <c r="L101" s="14">
        <v>78</v>
      </c>
      <c r="M101" s="14"/>
      <c r="N101" s="14"/>
      <c r="O101" s="14"/>
      <c r="P101" s="14"/>
      <c r="Q101" s="16">
        <f t="shared" si="6"/>
        <v>266</v>
      </c>
      <c r="R101" s="14"/>
      <c r="S101" s="14"/>
    </row>
    <row r="102" spans="1:19" x14ac:dyDescent="0.3">
      <c r="A102" s="14">
        <v>82814225</v>
      </c>
      <c r="B102" s="15" t="s">
        <v>166</v>
      </c>
      <c r="C102" s="15" t="s">
        <v>167</v>
      </c>
      <c r="D102" s="14" t="s">
        <v>83</v>
      </c>
      <c r="E102" s="14" t="s">
        <v>15</v>
      </c>
      <c r="F102" s="14" t="s">
        <v>51</v>
      </c>
      <c r="G102" s="14">
        <v>13</v>
      </c>
      <c r="H102" s="14" t="s">
        <v>31</v>
      </c>
      <c r="I102" s="14">
        <v>52</v>
      </c>
      <c r="J102" s="14">
        <v>41</v>
      </c>
      <c r="K102" s="14">
        <v>52</v>
      </c>
      <c r="L102" s="14">
        <v>55</v>
      </c>
      <c r="M102" s="14"/>
      <c r="N102" s="14"/>
      <c r="O102" s="14"/>
      <c r="P102" s="14"/>
      <c r="Q102" s="16">
        <f t="shared" si="6"/>
        <v>200</v>
      </c>
      <c r="R102" s="14"/>
      <c r="S102" s="14"/>
    </row>
    <row r="103" spans="1:19" x14ac:dyDescent="0.3">
      <c r="A103" s="18" t="s">
        <v>168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4"/>
      <c r="S103" s="14"/>
    </row>
    <row r="104" spans="1:19" x14ac:dyDescent="0.3">
      <c r="A104" s="14">
        <v>3349270</v>
      </c>
      <c r="B104" s="15" t="s">
        <v>93</v>
      </c>
      <c r="C104" s="15" t="s">
        <v>94</v>
      </c>
      <c r="D104" s="14" t="s">
        <v>83</v>
      </c>
      <c r="E104" s="14" t="s">
        <v>16</v>
      </c>
      <c r="F104" s="14" t="s">
        <v>51</v>
      </c>
      <c r="G104" s="14">
        <v>13</v>
      </c>
      <c r="H104" s="14" t="s">
        <v>31</v>
      </c>
      <c r="I104" s="14">
        <v>89</v>
      </c>
      <c r="J104" s="14">
        <v>89</v>
      </c>
      <c r="K104" s="14">
        <v>93</v>
      </c>
      <c r="L104" s="14">
        <v>85</v>
      </c>
      <c r="M104" s="14"/>
      <c r="N104" s="14"/>
      <c r="O104" s="14"/>
      <c r="P104" s="14"/>
      <c r="Q104" s="16">
        <f t="shared" ref="Q104:Q122" si="7">I104+J104+K104+L104+M104+N104+O104+P104</f>
        <v>356</v>
      </c>
      <c r="R104" s="14"/>
      <c r="S104" s="14"/>
    </row>
    <row r="105" spans="1:19" x14ac:dyDescent="0.3">
      <c r="A105" s="14">
        <v>82589199</v>
      </c>
      <c r="B105" s="15" t="s">
        <v>99</v>
      </c>
      <c r="C105" s="15" t="s">
        <v>100</v>
      </c>
      <c r="D105" s="14" t="s">
        <v>83</v>
      </c>
      <c r="E105" s="14" t="s">
        <v>16</v>
      </c>
      <c r="F105" s="14" t="s">
        <v>101</v>
      </c>
      <c r="G105" s="14">
        <v>13</v>
      </c>
      <c r="H105" s="14" t="s">
        <v>31</v>
      </c>
      <c r="I105" s="14">
        <v>88</v>
      </c>
      <c r="J105" s="14">
        <v>82</v>
      </c>
      <c r="K105" s="14">
        <v>89</v>
      </c>
      <c r="L105" s="14">
        <v>89</v>
      </c>
      <c r="M105" s="14"/>
      <c r="N105" s="14"/>
      <c r="O105" s="14"/>
      <c r="P105" s="14"/>
      <c r="Q105" s="16">
        <f t="shared" si="7"/>
        <v>348</v>
      </c>
      <c r="R105" s="14"/>
      <c r="S105" s="14"/>
    </row>
    <row r="106" spans="1:19" x14ac:dyDescent="0.3">
      <c r="A106" s="14">
        <v>82528139</v>
      </c>
      <c r="B106" s="15" t="s">
        <v>95</v>
      </c>
      <c r="C106" s="15" t="s">
        <v>96</v>
      </c>
      <c r="D106" s="14" t="s">
        <v>83</v>
      </c>
      <c r="E106" s="14" t="s">
        <v>16</v>
      </c>
      <c r="F106" s="14" t="s">
        <v>90</v>
      </c>
      <c r="G106" s="14">
        <v>13</v>
      </c>
      <c r="H106" s="14" t="s">
        <v>31</v>
      </c>
      <c r="I106" s="14">
        <v>81</v>
      </c>
      <c r="J106" s="14">
        <v>80</v>
      </c>
      <c r="K106" s="14">
        <v>88</v>
      </c>
      <c r="L106" s="14">
        <v>85</v>
      </c>
      <c r="M106" s="14"/>
      <c r="N106" s="14"/>
      <c r="O106" s="14"/>
      <c r="P106" s="14"/>
      <c r="Q106" s="16">
        <f t="shared" si="7"/>
        <v>334</v>
      </c>
      <c r="R106" s="14"/>
      <c r="S106" s="14"/>
    </row>
    <row r="107" spans="1:19" x14ac:dyDescent="0.3">
      <c r="A107" s="14">
        <v>82531442</v>
      </c>
      <c r="B107" s="15" t="s">
        <v>97</v>
      </c>
      <c r="C107" s="15" t="s">
        <v>98</v>
      </c>
      <c r="D107" s="14" t="s">
        <v>83</v>
      </c>
      <c r="E107" s="14" t="s">
        <v>16</v>
      </c>
      <c r="F107" s="14" t="s">
        <v>61</v>
      </c>
      <c r="G107" s="14">
        <v>13</v>
      </c>
      <c r="H107" s="14" t="s">
        <v>31</v>
      </c>
      <c r="I107" s="14">
        <v>87</v>
      </c>
      <c r="J107" s="14">
        <v>85</v>
      </c>
      <c r="K107" s="14">
        <v>78</v>
      </c>
      <c r="L107" s="14">
        <v>81</v>
      </c>
      <c r="M107" s="14"/>
      <c r="N107" s="14"/>
      <c r="O107" s="14"/>
      <c r="P107" s="14"/>
      <c r="Q107" s="16">
        <f t="shared" si="7"/>
        <v>331</v>
      </c>
      <c r="R107" s="14"/>
      <c r="S107" s="14"/>
    </row>
    <row r="108" spans="1:19" x14ac:dyDescent="0.3">
      <c r="A108" s="14">
        <v>2882537</v>
      </c>
      <c r="B108" s="15" t="s">
        <v>113</v>
      </c>
      <c r="C108" s="15" t="s">
        <v>114</v>
      </c>
      <c r="D108" s="14" t="s">
        <v>83</v>
      </c>
      <c r="E108" s="14" t="s">
        <v>16</v>
      </c>
      <c r="F108" s="14" t="s">
        <v>169</v>
      </c>
      <c r="G108" s="14">
        <v>13</v>
      </c>
      <c r="H108" s="14" t="s">
        <v>31</v>
      </c>
      <c r="I108" s="14">
        <v>83</v>
      </c>
      <c r="J108" s="14">
        <v>82</v>
      </c>
      <c r="K108" s="14">
        <v>76</v>
      </c>
      <c r="L108" s="14">
        <v>86</v>
      </c>
      <c r="M108" s="14"/>
      <c r="N108" s="14"/>
      <c r="O108" s="14"/>
      <c r="P108" s="14"/>
      <c r="Q108" s="16">
        <f t="shared" si="7"/>
        <v>327</v>
      </c>
      <c r="R108" s="14"/>
      <c r="S108" s="14"/>
    </row>
    <row r="109" spans="1:19" x14ac:dyDescent="0.3">
      <c r="A109" s="14">
        <v>2560498</v>
      </c>
      <c r="B109" s="15" t="s">
        <v>103</v>
      </c>
      <c r="C109" s="15" t="s">
        <v>104</v>
      </c>
      <c r="D109" s="14" t="s">
        <v>83</v>
      </c>
      <c r="E109" s="14" t="s">
        <v>16</v>
      </c>
      <c r="F109" s="14" t="s">
        <v>105</v>
      </c>
      <c r="G109" s="14">
        <v>13</v>
      </c>
      <c r="H109" s="14" t="s">
        <v>31</v>
      </c>
      <c r="I109" s="14">
        <v>82</v>
      </c>
      <c r="J109" s="14">
        <v>85</v>
      </c>
      <c r="K109" s="14">
        <v>82</v>
      </c>
      <c r="L109" s="14">
        <v>77</v>
      </c>
      <c r="M109" s="14"/>
      <c r="N109" s="14"/>
      <c r="O109" s="14"/>
      <c r="P109" s="14"/>
      <c r="Q109" s="16">
        <f t="shared" si="7"/>
        <v>326</v>
      </c>
      <c r="R109" s="14"/>
      <c r="S109" s="14"/>
    </row>
    <row r="110" spans="1:19" x14ac:dyDescent="0.3">
      <c r="A110" s="14">
        <v>2361741</v>
      </c>
      <c r="B110" s="15" t="s">
        <v>170</v>
      </c>
      <c r="C110" s="15" t="s">
        <v>171</v>
      </c>
      <c r="D110" s="14" t="s">
        <v>83</v>
      </c>
      <c r="E110" s="14" t="s">
        <v>16</v>
      </c>
      <c r="F110" s="14" t="s">
        <v>163</v>
      </c>
      <c r="G110" s="14">
        <v>13</v>
      </c>
      <c r="H110" s="14" t="s">
        <v>31</v>
      </c>
      <c r="I110" s="14">
        <v>76</v>
      </c>
      <c r="J110" s="14">
        <v>80</v>
      </c>
      <c r="K110" s="14">
        <v>80</v>
      </c>
      <c r="L110" s="14">
        <v>84</v>
      </c>
      <c r="M110" s="14"/>
      <c r="N110" s="14"/>
      <c r="O110" s="14"/>
      <c r="P110" s="14"/>
      <c r="Q110" s="16">
        <f t="shared" si="7"/>
        <v>320</v>
      </c>
      <c r="R110" s="14"/>
      <c r="S110" s="14"/>
    </row>
    <row r="111" spans="1:19" x14ac:dyDescent="0.3">
      <c r="A111" s="14">
        <v>971123</v>
      </c>
      <c r="B111" s="15" t="s">
        <v>85</v>
      </c>
      <c r="C111" s="15" t="s">
        <v>92</v>
      </c>
      <c r="D111" s="14" t="s">
        <v>83</v>
      </c>
      <c r="E111" s="14" t="s">
        <v>16</v>
      </c>
      <c r="F111" s="14" t="s">
        <v>87</v>
      </c>
      <c r="G111" s="14">
        <v>13</v>
      </c>
      <c r="H111" s="14" t="s">
        <v>31</v>
      </c>
      <c r="I111" s="14">
        <v>78</v>
      </c>
      <c r="J111" s="14">
        <v>78</v>
      </c>
      <c r="K111" s="14">
        <v>83</v>
      </c>
      <c r="L111" s="14">
        <v>80</v>
      </c>
      <c r="M111" s="14"/>
      <c r="N111" s="14"/>
      <c r="O111" s="14"/>
      <c r="P111" s="14"/>
      <c r="Q111" s="16">
        <f t="shared" si="7"/>
        <v>319</v>
      </c>
      <c r="R111" s="14"/>
      <c r="S111" s="14"/>
    </row>
    <row r="112" spans="1:19" x14ac:dyDescent="0.3">
      <c r="A112" s="14">
        <v>3315612</v>
      </c>
      <c r="B112" s="15" t="s">
        <v>172</v>
      </c>
      <c r="C112" s="15" t="s">
        <v>173</v>
      </c>
      <c r="D112" s="14" t="s">
        <v>83</v>
      </c>
      <c r="E112" s="14" t="s">
        <v>16</v>
      </c>
      <c r="F112" s="14" t="s">
        <v>41</v>
      </c>
      <c r="G112" s="14">
        <v>13</v>
      </c>
      <c r="H112" s="14" t="s">
        <v>31</v>
      </c>
      <c r="I112" s="14">
        <v>84</v>
      </c>
      <c r="J112" s="14">
        <v>81</v>
      </c>
      <c r="K112" s="14">
        <v>84</v>
      </c>
      <c r="L112" s="14">
        <v>67</v>
      </c>
      <c r="M112" s="14"/>
      <c r="N112" s="14"/>
      <c r="O112" s="14"/>
      <c r="P112" s="14"/>
      <c r="Q112" s="16">
        <f t="shared" si="7"/>
        <v>316</v>
      </c>
      <c r="R112" s="14"/>
      <c r="S112" s="14"/>
    </row>
    <row r="113" spans="1:19" x14ac:dyDescent="0.3">
      <c r="A113" s="14">
        <v>82830922</v>
      </c>
      <c r="B113" s="15" t="s">
        <v>174</v>
      </c>
      <c r="C113" s="15" t="s">
        <v>171</v>
      </c>
      <c r="D113" s="14" t="s">
        <v>83</v>
      </c>
      <c r="E113" s="14" t="s">
        <v>16</v>
      </c>
      <c r="F113" s="14" t="s">
        <v>84</v>
      </c>
      <c r="G113" s="14">
        <v>13</v>
      </c>
      <c r="H113" s="14" t="s">
        <v>31</v>
      </c>
      <c r="I113" s="14">
        <v>78</v>
      </c>
      <c r="J113" s="14">
        <v>68</v>
      </c>
      <c r="K113" s="14">
        <v>84</v>
      </c>
      <c r="L113" s="14">
        <v>81</v>
      </c>
      <c r="M113" s="14"/>
      <c r="N113" s="14"/>
      <c r="O113" s="14"/>
      <c r="P113" s="14"/>
      <c r="Q113" s="16">
        <f t="shared" si="7"/>
        <v>311</v>
      </c>
      <c r="R113" s="14"/>
      <c r="S113" s="14"/>
    </row>
    <row r="114" spans="1:19" x14ac:dyDescent="0.3">
      <c r="A114" s="14">
        <v>873217</v>
      </c>
      <c r="B114" s="15" t="s">
        <v>115</v>
      </c>
      <c r="C114" s="15" t="s">
        <v>116</v>
      </c>
      <c r="D114" s="14" t="s">
        <v>83</v>
      </c>
      <c r="E114" s="14" t="s">
        <v>16</v>
      </c>
      <c r="F114" s="14" t="s">
        <v>117</v>
      </c>
      <c r="G114" s="14">
        <v>13</v>
      </c>
      <c r="H114" s="14" t="s">
        <v>31</v>
      </c>
      <c r="I114" s="14">
        <v>68</v>
      </c>
      <c r="J114" s="14">
        <v>75</v>
      </c>
      <c r="K114" s="14">
        <v>79</v>
      </c>
      <c r="L114" s="14">
        <v>85</v>
      </c>
      <c r="M114" s="14"/>
      <c r="N114" s="14"/>
      <c r="O114" s="14"/>
      <c r="P114" s="14"/>
      <c r="Q114" s="16">
        <f t="shared" si="7"/>
        <v>307</v>
      </c>
      <c r="R114" s="14"/>
      <c r="S114" s="14"/>
    </row>
    <row r="115" spans="1:19" x14ac:dyDescent="0.3">
      <c r="A115" s="14">
        <v>2700560</v>
      </c>
      <c r="B115" s="15" t="s">
        <v>175</v>
      </c>
      <c r="C115" s="15" t="s">
        <v>176</v>
      </c>
      <c r="D115" s="14" t="s">
        <v>83</v>
      </c>
      <c r="E115" s="14" t="s">
        <v>16</v>
      </c>
      <c r="F115" s="14" t="s">
        <v>177</v>
      </c>
      <c r="G115" s="14">
        <v>13</v>
      </c>
      <c r="H115" s="14" t="s">
        <v>31</v>
      </c>
      <c r="I115" s="14">
        <v>73</v>
      </c>
      <c r="J115" s="14">
        <v>72</v>
      </c>
      <c r="K115" s="14">
        <v>80</v>
      </c>
      <c r="L115" s="14">
        <v>82</v>
      </c>
      <c r="M115" s="14"/>
      <c r="N115" s="14"/>
      <c r="O115" s="14"/>
      <c r="P115" s="14"/>
      <c r="Q115" s="16">
        <f t="shared" si="7"/>
        <v>307</v>
      </c>
      <c r="R115" s="14"/>
      <c r="S115" s="14"/>
    </row>
    <row r="116" spans="1:19" x14ac:dyDescent="0.3">
      <c r="A116" s="14">
        <v>82775521</v>
      </c>
      <c r="B116" s="15" t="s">
        <v>118</v>
      </c>
      <c r="C116" s="15" t="s">
        <v>119</v>
      </c>
      <c r="D116" s="14" t="s">
        <v>83</v>
      </c>
      <c r="E116" s="14" t="s">
        <v>16</v>
      </c>
      <c r="F116" s="14" t="s">
        <v>120</v>
      </c>
      <c r="G116" s="14">
        <v>13</v>
      </c>
      <c r="H116" s="14" t="s">
        <v>31</v>
      </c>
      <c r="I116" s="14">
        <v>64</v>
      </c>
      <c r="J116" s="14">
        <v>71</v>
      </c>
      <c r="K116" s="14">
        <v>81</v>
      </c>
      <c r="L116" s="14">
        <v>85</v>
      </c>
      <c r="M116" s="14"/>
      <c r="N116" s="14"/>
      <c r="O116" s="14"/>
      <c r="P116" s="14"/>
      <c r="Q116" s="16">
        <f t="shared" si="7"/>
        <v>301</v>
      </c>
      <c r="R116" s="14"/>
      <c r="S116" s="14"/>
    </row>
    <row r="117" spans="1:19" x14ac:dyDescent="0.3">
      <c r="A117" s="14">
        <v>82583054</v>
      </c>
      <c r="B117" s="15" t="s">
        <v>106</v>
      </c>
      <c r="C117" s="15" t="s">
        <v>178</v>
      </c>
      <c r="D117" s="14" t="s">
        <v>83</v>
      </c>
      <c r="E117" s="14" t="s">
        <v>16</v>
      </c>
      <c r="F117" s="14" t="s">
        <v>73</v>
      </c>
      <c r="G117" s="14">
        <v>13</v>
      </c>
      <c r="H117" s="14" t="s">
        <v>31</v>
      </c>
      <c r="I117" s="14">
        <v>66</v>
      </c>
      <c r="J117" s="14">
        <v>73</v>
      </c>
      <c r="K117" s="14">
        <v>79</v>
      </c>
      <c r="L117" s="14">
        <v>82</v>
      </c>
      <c r="M117" s="14"/>
      <c r="N117" s="14"/>
      <c r="O117" s="14"/>
      <c r="P117" s="14"/>
      <c r="Q117" s="16">
        <f t="shared" si="7"/>
        <v>300</v>
      </c>
      <c r="R117" s="14"/>
      <c r="S117" s="14"/>
    </row>
    <row r="118" spans="1:19" x14ac:dyDescent="0.3">
      <c r="A118" s="14">
        <v>82504352</v>
      </c>
      <c r="B118" s="15" t="s">
        <v>111</v>
      </c>
      <c r="C118" s="15" t="s">
        <v>112</v>
      </c>
      <c r="D118" s="14" t="s">
        <v>83</v>
      </c>
      <c r="E118" s="14" t="s">
        <v>16</v>
      </c>
      <c r="F118" s="14" t="s">
        <v>179</v>
      </c>
      <c r="G118" s="14">
        <v>13</v>
      </c>
      <c r="H118" s="14" t="s">
        <v>31</v>
      </c>
      <c r="I118" s="14">
        <v>76</v>
      </c>
      <c r="J118" s="14">
        <v>81</v>
      </c>
      <c r="K118" s="14">
        <v>73</v>
      </c>
      <c r="L118" s="14">
        <v>67</v>
      </c>
      <c r="M118" s="14"/>
      <c r="N118" s="14"/>
      <c r="O118" s="14"/>
      <c r="P118" s="14"/>
      <c r="Q118" s="16">
        <f t="shared" si="7"/>
        <v>297</v>
      </c>
      <c r="R118" s="14"/>
      <c r="S118" s="14"/>
    </row>
    <row r="119" spans="1:19" x14ac:dyDescent="0.3">
      <c r="A119" s="14">
        <v>1079550</v>
      </c>
      <c r="B119" s="15" t="s">
        <v>109</v>
      </c>
      <c r="C119" s="15" t="s">
        <v>92</v>
      </c>
      <c r="D119" s="14" t="s">
        <v>83</v>
      </c>
      <c r="E119" s="14" t="s">
        <v>16</v>
      </c>
      <c r="F119" s="14" t="s">
        <v>110</v>
      </c>
      <c r="G119" s="14">
        <v>13</v>
      </c>
      <c r="H119" s="14" t="s">
        <v>31</v>
      </c>
      <c r="I119" s="14">
        <v>74</v>
      </c>
      <c r="J119" s="14">
        <v>67</v>
      </c>
      <c r="K119" s="14">
        <v>78</v>
      </c>
      <c r="L119" s="14">
        <v>76</v>
      </c>
      <c r="M119" s="14"/>
      <c r="N119" s="14"/>
      <c r="O119" s="14"/>
      <c r="P119" s="14"/>
      <c r="Q119" s="16">
        <f t="shared" si="7"/>
        <v>295</v>
      </c>
      <c r="R119" s="14"/>
      <c r="S119" s="14"/>
    </row>
    <row r="120" spans="1:19" x14ac:dyDescent="0.3">
      <c r="A120" s="14">
        <v>82574615</v>
      </c>
      <c r="B120" s="15" t="s">
        <v>180</v>
      </c>
      <c r="C120" s="15" t="s">
        <v>116</v>
      </c>
      <c r="D120" s="14" t="s">
        <v>83</v>
      </c>
      <c r="E120" s="14" t="s">
        <v>16</v>
      </c>
      <c r="F120" s="14" t="s">
        <v>156</v>
      </c>
      <c r="G120" s="14">
        <v>13</v>
      </c>
      <c r="H120" s="14" t="s">
        <v>31</v>
      </c>
      <c r="I120" s="14">
        <v>78</v>
      </c>
      <c r="J120" s="14">
        <v>47</v>
      </c>
      <c r="K120" s="14">
        <v>85</v>
      </c>
      <c r="L120" s="14">
        <v>78</v>
      </c>
      <c r="M120" s="14"/>
      <c r="N120" s="14"/>
      <c r="O120" s="14"/>
      <c r="P120" s="14"/>
      <c r="Q120" s="16">
        <f t="shared" si="7"/>
        <v>288</v>
      </c>
      <c r="R120" s="14"/>
      <c r="S120" s="14"/>
    </row>
    <row r="121" spans="1:19" x14ac:dyDescent="0.3">
      <c r="A121" s="14">
        <v>82676539</v>
      </c>
      <c r="B121" s="15" t="s">
        <v>181</v>
      </c>
      <c r="C121" s="15" t="s">
        <v>164</v>
      </c>
      <c r="D121" s="14" t="s">
        <v>83</v>
      </c>
      <c r="E121" s="14" t="s">
        <v>16</v>
      </c>
      <c r="F121" s="14" t="s">
        <v>182</v>
      </c>
      <c r="G121" s="14">
        <v>13</v>
      </c>
      <c r="H121" s="14" t="s">
        <v>31</v>
      </c>
      <c r="I121" s="14">
        <v>65</v>
      </c>
      <c r="J121" s="14">
        <v>63</v>
      </c>
      <c r="K121" s="14">
        <v>78</v>
      </c>
      <c r="L121" s="14">
        <v>81</v>
      </c>
      <c r="M121" s="14"/>
      <c r="N121" s="14"/>
      <c r="O121" s="14"/>
      <c r="P121" s="14"/>
      <c r="Q121" s="16">
        <f t="shared" si="7"/>
        <v>287</v>
      </c>
      <c r="R121" s="14"/>
      <c r="S121" s="14"/>
    </row>
    <row r="122" spans="1:19" x14ac:dyDescent="0.3">
      <c r="A122" s="14">
        <v>329155</v>
      </c>
      <c r="B122" s="15" t="s">
        <v>85</v>
      </c>
      <c r="C122" s="15" t="s">
        <v>102</v>
      </c>
      <c r="D122" s="14" t="s">
        <v>83</v>
      </c>
      <c r="E122" s="14" t="s">
        <v>16</v>
      </c>
      <c r="F122" s="14" t="s">
        <v>87</v>
      </c>
      <c r="G122" s="14">
        <v>13</v>
      </c>
      <c r="H122" s="14" t="s">
        <v>31</v>
      </c>
      <c r="I122" s="14">
        <v>71</v>
      </c>
      <c r="J122" s="14">
        <v>69</v>
      </c>
      <c r="K122" s="14">
        <v>73</v>
      </c>
      <c r="L122" s="14">
        <v>65</v>
      </c>
      <c r="M122" s="14"/>
      <c r="N122" s="14"/>
      <c r="O122" s="14"/>
      <c r="P122" s="14"/>
      <c r="Q122" s="16">
        <f t="shared" si="7"/>
        <v>278</v>
      </c>
      <c r="R122" s="14"/>
      <c r="S122" s="14"/>
    </row>
    <row r="123" spans="1:19" x14ac:dyDescent="0.3">
      <c r="A123" s="18" t="s">
        <v>183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4"/>
      <c r="S123" s="14"/>
    </row>
    <row r="124" spans="1:19" x14ac:dyDescent="0.3">
      <c r="A124" s="14">
        <v>3380963</v>
      </c>
      <c r="B124" s="15" t="s">
        <v>184</v>
      </c>
      <c r="C124" s="15" t="s">
        <v>176</v>
      </c>
      <c r="D124" s="14" t="s">
        <v>83</v>
      </c>
      <c r="E124" s="14" t="s">
        <v>17</v>
      </c>
      <c r="F124" s="14" t="s">
        <v>165</v>
      </c>
      <c r="G124" s="14">
        <v>13</v>
      </c>
      <c r="H124" s="14" t="s">
        <v>31</v>
      </c>
      <c r="I124" s="14">
        <v>82</v>
      </c>
      <c r="J124" s="14">
        <v>69</v>
      </c>
      <c r="K124" s="14">
        <v>89</v>
      </c>
      <c r="L124" s="14">
        <v>86</v>
      </c>
      <c r="M124" s="14"/>
      <c r="N124" s="14"/>
      <c r="O124" s="14"/>
      <c r="P124" s="14"/>
      <c r="Q124" s="16">
        <f t="shared" ref="Q124:Q142" si="8">I124+J124+K124+L124+M124+N124+O124+P124</f>
        <v>326</v>
      </c>
      <c r="R124" s="14"/>
      <c r="S124" s="14"/>
    </row>
    <row r="125" spans="1:19" x14ac:dyDescent="0.3">
      <c r="A125" s="14">
        <v>3122067</v>
      </c>
      <c r="B125" s="15" t="s">
        <v>140</v>
      </c>
      <c r="C125" s="15" t="s">
        <v>141</v>
      </c>
      <c r="D125" s="14" t="s">
        <v>83</v>
      </c>
      <c r="E125" s="14" t="s">
        <v>17</v>
      </c>
      <c r="F125" s="14" t="s">
        <v>132</v>
      </c>
      <c r="G125" s="14">
        <v>13</v>
      </c>
      <c r="H125" s="14" t="s">
        <v>31</v>
      </c>
      <c r="I125" s="14">
        <v>76</v>
      </c>
      <c r="J125" s="14">
        <v>77</v>
      </c>
      <c r="K125" s="14">
        <v>78</v>
      </c>
      <c r="L125" s="14">
        <v>84</v>
      </c>
      <c r="M125" s="14"/>
      <c r="N125" s="14"/>
      <c r="O125" s="14"/>
      <c r="P125" s="14"/>
      <c r="Q125" s="16">
        <f t="shared" si="8"/>
        <v>315</v>
      </c>
      <c r="R125" s="14"/>
      <c r="S125" s="14"/>
    </row>
    <row r="126" spans="1:19" x14ac:dyDescent="0.3">
      <c r="A126" s="14">
        <v>2882197</v>
      </c>
      <c r="B126" s="15" t="s">
        <v>48</v>
      </c>
      <c r="C126" s="15" t="s">
        <v>127</v>
      </c>
      <c r="D126" s="14" t="s">
        <v>83</v>
      </c>
      <c r="E126" s="14" t="s">
        <v>17</v>
      </c>
      <c r="F126" s="14" t="s">
        <v>128</v>
      </c>
      <c r="G126" s="14">
        <v>13</v>
      </c>
      <c r="H126" s="14" t="s">
        <v>31</v>
      </c>
      <c r="I126" s="14">
        <v>88</v>
      </c>
      <c r="J126" s="14">
        <v>80</v>
      </c>
      <c r="K126" s="14">
        <v>80</v>
      </c>
      <c r="L126" s="14">
        <v>67</v>
      </c>
      <c r="M126" s="14"/>
      <c r="N126" s="14"/>
      <c r="O126" s="14"/>
      <c r="P126" s="14"/>
      <c r="Q126" s="16">
        <f t="shared" si="8"/>
        <v>315</v>
      </c>
      <c r="R126" s="14"/>
      <c r="S126" s="14"/>
    </row>
    <row r="127" spans="1:19" x14ac:dyDescent="0.3">
      <c r="A127" s="14">
        <v>2916153</v>
      </c>
      <c r="B127" s="15" t="s">
        <v>122</v>
      </c>
      <c r="C127" s="15" t="s">
        <v>123</v>
      </c>
      <c r="D127" s="14" t="s">
        <v>83</v>
      </c>
      <c r="E127" s="14" t="s">
        <v>17</v>
      </c>
      <c r="F127" s="14" t="s">
        <v>87</v>
      </c>
      <c r="G127" s="14">
        <v>13</v>
      </c>
      <c r="H127" s="14" t="s">
        <v>31</v>
      </c>
      <c r="I127" s="14">
        <v>76</v>
      </c>
      <c r="J127" s="14">
        <v>76</v>
      </c>
      <c r="K127" s="14">
        <v>77</v>
      </c>
      <c r="L127" s="14">
        <v>82</v>
      </c>
      <c r="M127" s="14"/>
      <c r="N127" s="14"/>
      <c r="O127" s="14"/>
      <c r="P127" s="14"/>
      <c r="Q127" s="16">
        <f t="shared" si="8"/>
        <v>311</v>
      </c>
      <c r="R127" s="14"/>
      <c r="S127" s="14"/>
    </row>
    <row r="128" spans="1:19" x14ac:dyDescent="0.3">
      <c r="A128" s="14">
        <v>1024048</v>
      </c>
      <c r="B128" s="15" t="s">
        <v>126</v>
      </c>
      <c r="C128" s="15" t="s">
        <v>123</v>
      </c>
      <c r="D128" s="14" t="s">
        <v>83</v>
      </c>
      <c r="E128" s="14" t="s">
        <v>17</v>
      </c>
      <c r="F128" s="14" t="s">
        <v>61</v>
      </c>
      <c r="G128" s="14">
        <v>13</v>
      </c>
      <c r="H128" s="14" t="s">
        <v>31</v>
      </c>
      <c r="I128" s="14">
        <v>71</v>
      </c>
      <c r="J128" s="14">
        <v>65</v>
      </c>
      <c r="K128" s="14">
        <v>87</v>
      </c>
      <c r="L128" s="14">
        <v>84</v>
      </c>
      <c r="M128" s="14"/>
      <c r="N128" s="14"/>
      <c r="O128" s="14"/>
      <c r="P128" s="14"/>
      <c r="Q128" s="16">
        <f t="shared" si="8"/>
        <v>307</v>
      </c>
      <c r="R128" s="14"/>
      <c r="S128" s="14"/>
    </row>
    <row r="129" spans="1:19" x14ac:dyDescent="0.3">
      <c r="A129" s="14">
        <v>3342474</v>
      </c>
      <c r="B129" s="15" t="s">
        <v>133</v>
      </c>
      <c r="C129" s="15" t="s">
        <v>134</v>
      </c>
      <c r="D129" s="14" t="s">
        <v>83</v>
      </c>
      <c r="E129" s="14" t="s">
        <v>17</v>
      </c>
      <c r="F129" s="14" t="s">
        <v>73</v>
      </c>
      <c r="G129" s="14">
        <v>13</v>
      </c>
      <c r="H129" s="14" t="s">
        <v>31</v>
      </c>
      <c r="I129" s="14">
        <v>68</v>
      </c>
      <c r="J129" s="14">
        <v>75</v>
      </c>
      <c r="K129" s="14">
        <v>81</v>
      </c>
      <c r="L129" s="14">
        <v>81</v>
      </c>
      <c r="M129" s="14"/>
      <c r="N129" s="14"/>
      <c r="O129" s="14"/>
      <c r="P129" s="14"/>
      <c r="Q129" s="16">
        <f t="shared" si="8"/>
        <v>305</v>
      </c>
      <c r="R129" s="14"/>
      <c r="S129" s="14"/>
    </row>
    <row r="130" spans="1:19" x14ac:dyDescent="0.3">
      <c r="A130" s="14">
        <v>82524950</v>
      </c>
      <c r="B130" s="15" t="s">
        <v>129</v>
      </c>
      <c r="C130" s="15" t="s">
        <v>127</v>
      </c>
      <c r="D130" s="14" t="s">
        <v>83</v>
      </c>
      <c r="E130" s="14" t="s">
        <v>17</v>
      </c>
      <c r="F130" s="14" t="s">
        <v>61</v>
      </c>
      <c r="G130" s="14">
        <v>13</v>
      </c>
      <c r="H130" s="14" t="s">
        <v>31</v>
      </c>
      <c r="I130" s="14">
        <v>66</v>
      </c>
      <c r="J130" s="14">
        <v>77</v>
      </c>
      <c r="K130" s="14">
        <v>81</v>
      </c>
      <c r="L130" s="14">
        <v>79</v>
      </c>
      <c r="M130" s="14"/>
      <c r="N130" s="14"/>
      <c r="O130" s="14"/>
      <c r="P130" s="14"/>
      <c r="Q130" s="16">
        <f t="shared" si="8"/>
        <v>303</v>
      </c>
      <c r="R130" s="14"/>
      <c r="S130" s="14"/>
    </row>
    <row r="131" spans="1:19" x14ac:dyDescent="0.3">
      <c r="A131" s="14">
        <v>3380855</v>
      </c>
      <c r="B131" s="15" t="s">
        <v>185</v>
      </c>
      <c r="C131" s="15" t="s">
        <v>186</v>
      </c>
      <c r="D131" s="14" t="s">
        <v>83</v>
      </c>
      <c r="E131" s="14" t="s">
        <v>17</v>
      </c>
      <c r="F131" s="14" t="s">
        <v>110</v>
      </c>
      <c r="G131" s="14">
        <v>13</v>
      </c>
      <c r="H131" s="14" t="s">
        <v>31</v>
      </c>
      <c r="I131" s="14">
        <v>74</v>
      </c>
      <c r="J131" s="14">
        <v>65</v>
      </c>
      <c r="K131" s="14">
        <v>84</v>
      </c>
      <c r="L131" s="14">
        <v>73</v>
      </c>
      <c r="M131" s="14"/>
      <c r="N131" s="14"/>
      <c r="O131" s="14"/>
      <c r="P131" s="14"/>
      <c r="Q131" s="16">
        <f t="shared" si="8"/>
        <v>296</v>
      </c>
      <c r="R131" s="14"/>
      <c r="S131" s="14"/>
    </row>
    <row r="132" spans="1:19" x14ac:dyDescent="0.3">
      <c r="A132" s="14">
        <v>82567017</v>
      </c>
      <c r="B132" s="15" t="s">
        <v>59</v>
      </c>
      <c r="C132" s="15" t="s">
        <v>57</v>
      </c>
      <c r="D132" s="14" t="s">
        <v>83</v>
      </c>
      <c r="E132" s="14" t="s">
        <v>17</v>
      </c>
      <c r="F132" s="14" t="s">
        <v>61</v>
      </c>
      <c r="G132" s="14">
        <v>13</v>
      </c>
      <c r="H132" s="14" t="s">
        <v>31</v>
      </c>
      <c r="I132" s="14">
        <v>77</v>
      </c>
      <c r="J132" s="14">
        <v>65</v>
      </c>
      <c r="K132" s="14">
        <v>77</v>
      </c>
      <c r="L132" s="14">
        <v>73</v>
      </c>
      <c r="M132" s="14"/>
      <c r="N132" s="14"/>
      <c r="O132" s="14"/>
      <c r="P132" s="14"/>
      <c r="Q132" s="16">
        <f t="shared" si="8"/>
        <v>292</v>
      </c>
      <c r="R132" s="14"/>
      <c r="S132" s="14"/>
    </row>
    <row r="133" spans="1:19" x14ac:dyDescent="0.3">
      <c r="A133" s="14">
        <v>779514</v>
      </c>
      <c r="B133" s="15" t="s">
        <v>187</v>
      </c>
      <c r="C133" s="15" t="s">
        <v>112</v>
      </c>
      <c r="D133" s="14" t="s">
        <v>83</v>
      </c>
      <c r="E133" s="14" t="s">
        <v>17</v>
      </c>
      <c r="F133" s="14" t="s">
        <v>156</v>
      </c>
      <c r="G133" s="14">
        <v>13</v>
      </c>
      <c r="H133" s="14" t="s">
        <v>31</v>
      </c>
      <c r="I133" s="14">
        <v>76</v>
      </c>
      <c r="J133" s="14">
        <v>67</v>
      </c>
      <c r="K133" s="14">
        <v>76</v>
      </c>
      <c r="L133" s="14">
        <v>69</v>
      </c>
      <c r="M133" s="14"/>
      <c r="N133" s="14"/>
      <c r="O133" s="14"/>
      <c r="P133" s="14"/>
      <c r="Q133" s="16">
        <f t="shared" si="8"/>
        <v>288</v>
      </c>
      <c r="R133" s="14"/>
      <c r="S133" s="14"/>
    </row>
    <row r="134" spans="1:19" x14ac:dyDescent="0.3">
      <c r="A134" s="14">
        <v>82439442</v>
      </c>
      <c r="B134" s="15" t="s">
        <v>124</v>
      </c>
      <c r="C134" s="15" t="s">
        <v>125</v>
      </c>
      <c r="D134" s="14" t="s">
        <v>83</v>
      </c>
      <c r="E134" s="14" t="s">
        <v>17</v>
      </c>
      <c r="F134" s="14" t="s">
        <v>188</v>
      </c>
      <c r="G134" s="14">
        <v>13</v>
      </c>
      <c r="H134" s="14" t="s">
        <v>31</v>
      </c>
      <c r="I134" s="14">
        <v>69</v>
      </c>
      <c r="J134" s="14">
        <v>69</v>
      </c>
      <c r="K134" s="14">
        <v>76</v>
      </c>
      <c r="L134" s="14">
        <v>69</v>
      </c>
      <c r="M134" s="14"/>
      <c r="N134" s="14"/>
      <c r="O134" s="14"/>
      <c r="P134" s="14"/>
      <c r="Q134" s="16">
        <f t="shared" si="8"/>
        <v>283</v>
      </c>
      <c r="R134" s="14"/>
      <c r="S134" s="14"/>
    </row>
    <row r="135" spans="1:19" x14ac:dyDescent="0.3">
      <c r="A135" s="14">
        <v>3039057</v>
      </c>
      <c r="B135" s="15" t="s">
        <v>130</v>
      </c>
      <c r="C135" s="15" t="s">
        <v>131</v>
      </c>
      <c r="D135" s="14" t="s">
        <v>83</v>
      </c>
      <c r="E135" s="14" t="s">
        <v>17</v>
      </c>
      <c r="F135" s="14" t="s">
        <v>132</v>
      </c>
      <c r="G135" s="14">
        <v>13</v>
      </c>
      <c r="H135" s="14" t="s">
        <v>31</v>
      </c>
      <c r="I135" s="14">
        <v>68</v>
      </c>
      <c r="J135" s="14">
        <v>78</v>
      </c>
      <c r="K135" s="14">
        <v>60</v>
      </c>
      <c r="L135" s="14">
        <v>74</v>
      </c>
      <c r="M135" s="14"/>
      <c r="N135" s="14"/>
      <c r="O135" s="14"/>
      <c r="P135" s="14"/>
      <c r="Q135" s="16">
        <f t="shared" si="8"/>
        <v>280</v>
      </c>
      <c r="R135" s="14"/>
      <c r="S135" s="14"/>
    </row>
    <row r="136" spans="1:19" x14ac:dyDescent="0.3">
      <c r="A136" s="14">
        <v>2371866</v>
      </c>
      <c r="B136" s="15" t="s">
        <v>189</v>
      </c>
      <c r="C136" s="15" t="s">
        <v>98</v>
      </c>
      <c r="D136" s="14" t="s">
        <v>83</v>
      </c>
      <c r="E136" s="14" t="s">
        <v>17</v>
      </c>
      <c r="F136" s="14" t="s">
        <v>35</v>
      </c>
      <c r="G136" s="14">
        <v>13</v>
      </c>
      <c r="H136" s="14" t="s">
        <v>31</v>
      </c>
      <c r="I136" s="14">
        <v>74</v>
      </c>
      <c r="J136" s="14">
        <v>56</v>
      </c>
      <c r="K136" s="14">
        <v>79</v>
      </c>
      <c r="L136" s="14">
        <v>68</v>
      </c>
      <c r="M136" s="14"/>
      <c r="N136" s="14"/>
      <c r="O136" s="14"/>
      <c r="P136" s="14"/>
      <c r="Q136" s="16">
        <f t="shared" si="8"/>
        <v>277</v>
      </c>
      <c r="R136" s="14"/>
      <c r="S136" s="14"/>
    </row>
    <row r="137" spans="1:19" x14ac:dyDescent="0.3">
      <c r="A137" s="14">
        <v>2137172</v>
      </c>
      <c r="B137" s="15" t="s">
        <v>138</v>
      </c>
      <c r="C137" s="15" t="s">
        <v>139</v>
      </c>
      <c r="D137" s="14" t="s">
        <v>83</v>
      </c>
      <c r="E137" s="14" t="s">
        <v>17</v>
      </c>
      <c r="F137" s="14" t="s">
        <v>137</v>
      </c>
      <c r="G137" s="14">
        <v>13</v>
      </c>
      <c r="H137" s="14" t="s">
        <v>31</v>
      </c>
      <c r="I137" s="14">
        <v>64</v>
      </c>
      <c r="J137" s="14">
        <v>55</v>
      </c>
      <c r="K137" s="14">
        <v>84</v>
      </c>
      <c r="L137" s="14">
        <v>72</v>
      </c>
      <c r="M137" s="14"/>
      <c r="N137" s="14"/>
      <c r="O137" s="14"/>
      <c r="P137" s="14"/>
      <c r="Q137" s="16">
        <f t="shared" si="8"/>
        <v>275</v>
      </c>
      <c r="R137" s="14"/>
      <c r="S137" s="14"/>
    </row>
    <row r="138" spans="1:19" x14ac:dyDescent="0.3">
      <c r="A138" s="14">
        <v>82505730</v>
      </c>
      <c r="B138" s="15" t="s">
        <v>135</v>
      </c>
      <c r="C138" s="15" t="s">
        <v>136</v>
      </c>
      <c r="D138" s="14" t="s">
        <v>83</v>
      </c>
      <c r="E138" s="14" t="s">
        <v>17</v>
      </c>
      <c r="F138" s="14" t="s">
        <v>190</v>
      </c>
      <c r="G138" s="14">
        <v>13</v>
      </c>
      <c r="H138" s="14" t="s">
        <v>31</v>
      </c>
      <c r="I138" s="14">
        <v>78</v>
      </c>
      <c r="J138" s="14">
        <v>51</v>
      </c>
      <c r="K138" s="14">
        <v>71</v>
      </c>
      <c r="L138" s="14">
        <v>72</v>
      </c>
      <c r="M138" s="14"/>
      <c r="N138" s="14"/>
      <c r="O138" s="14"/>
      <c r="P138" s="14"/>
      <c r="Q138" s="16">
        <f t="shared" si="8"/>
        <v>272</v>
      </c>
      <c r="R138" s="14"/>
      <c r="S138" s="14"/>
    </row>
    <row r="139" spans="1:19" x14ac:dyDescent="0.3">
      <c r="A139" s="14">
        <v>275813</v>
      </c>
      <c r="B139" s="15" t="s">
        <v>142</v>
      </c>
      <c r="C139" s="15" t="s">
        <v>143</v>
      </c>
      <c r="D139" s="14" t="s">
        <v>83</v>
      </c>
      <c r="E139" s="14" t="s">
        <v>17</v>
      </c>
      <c r="F139" s="14" t="s">
        <v>120</v>
      </c>
      <c r="G139" s="14">
        <v>13</v>
      </c>
      <c r="H139" s="14" t="s">
        <v>31</v>
      </c>
      <c r="I139" s="14">
        <v>82</v>
      </c>
      <c r="J139" s="14">
        <v>61</v>
      </c>
      <c r="K139" s="14">
        <v>56</v>
      </c>
      <c r="L139" s="14">
        <v>61</v>
      </c>
      <c r="M139" s="14"/>
      <c r="N139" s="14"/>
      <c r="O139" s="14"/>
      <c r="P139" s="14"/>
      <c r="Q139" s="16">
        <f t="shared" si="8"/>
        <v>260</v>
      </c>
      <c r="R139" s="14"/>
      <c r="S139" s="14"/>
    </row>
    <row r="140" spans="1:19" x14ac:dyDescent="0.3">
      <c r="A140" s="14">
        <v>3259234</v>
      </c>
      <c r="B140" s="15" t="s">
        <v>191</v>
      </c>
      <c r="C140" s="15" t="s">
        <v>192</v>
      </c>
      <c r="D140" s="14" t="s">
        <v>83</v>
      </c>
      <c r="E140" s="14" t="s">
        <v>17</v>
      </c>
      <c r="F140" s="14" t="s">
        <v>65</v>
      </c>
      <c r="G140" s="14">
        <v>13</v>
      </c>
      <c r="H140" s="14" t="s">
        <v>31</v>
      </c>
      <c r="I140" s="14">
        <v>67</v>
      </c>
      <c r="J140" s="14">
        <v>66</v>
      </c>
      <c r="K140" s="14">
        <v>50</v>
      </c>
      <c r="L140" s="14">
        <v>73</v>
      </c>
      <c r="M140" s="14"/>
      <c r="N140" s="14"/>
      <c r="O140" s="14"/>
      <c r="P140" s="14"/>
      <c r="Q140" s="16">
        <f t="shared" si="8"/>
        <v>256</v>
      </c>
      <c r="R140" s="14"/>
      <c r="S140" s="14"/>
    </row>
    <row r="141" spans="1:19" x14ac:dyDescent="0.3">
      <c r="A141" s="14">
        <v>82510447</v>
      </c>
      <c r="B141" s="15" t="s">
        <v>193</v>
      </c>
      <c r="C141" s="15" t="s">
        <v>194</v>
      </c>
      <c r="D141" s="14" t="s">
        <v>83</v>
      </c>
      <c r="E141" s="14" t="s">
        <v>17</v>
      </c>
      <c r="F141" s="14" t="s">
        <v>41</v>
      </c>
      <c r="G141" s="14">
        <v>13</v>
      </c>
      <c r="H141" s="14" t="s">
        <v>31</v>
      </c>
      <c r="I141" s="14">
        <v>51</v>
      </c>
      <c r="J141" s="14">
        <v>59</v>
      </c>
      <c r="K141" s="14">
        <v>55</v>
      </c>
      <c r="L141" s="14">
        <v>51</v>
      </c>
      <c r="M141" s="14"/>
      <c r="N141" s="14"/>
      <c r="O141" s="14"/>
      <c r="P141" s="14"/>
      <c r="Q141" s="16">
        <f t="shared" si="8"/>
        <v>216</v>
      </c>
      <c r="R141" s="14"/>
      <c r="S141" s="14"/>
    </row>
    <row r="142" spans="1:19" x14ac:dyDescent="0.3">
      <c r="A142" s="14">
        <v>755381</v>
      </c>
      <c r="B142" s="15" t="s">
        <v>145</v>
      </c>
      <c r="C142" s="15" t="s">
        <v>146</v>
      </c>
      <c r="D142" s="14" t="s">
        <v>83</v>
      </c>
      <c r="E142" s="14" t="s">
        <v>17</v>
      </c>
      <c r="F142" s="14" t="s">
        <v>128</v>
      </c>
      <c r="G142" s="14">
        <v>13</v>
      </c>
      <c r="H142" s="14" t="s">
        <v>31</v>
      </c>
      <c r="I142" s="14">
        <v>58</v>
      </c>
      <c r="J142" s="14">
        <v>45</v>
      </c>
      <c r="K142" s="14">
        <v>48</v>
      </c>
      <c r="L142" s="14">
        <v>57</v>
      </c>
      <c r="M142" s="14"/>
      <c r="N142" s="14"/>
      <c r="O142" s="14"/>
      <c r="P142" s="14"/>
      <c r="Q142" s="16">
        <f t="shared" si="8"/>
        <v>208</v>
      </c>
      <c r="R142" s="14"/>
      <c r="S142" s="14"/>
    </row>
  </sheetData>
  <mergeCells count="28">
    <mergeCell ref="A8:S8"/>
    <mergeCell ref="A11:S11"/>
    <mergeCell ref="A13:S13"/>
    <mergeCell ref="A1:S1"/>
    <mergeCell ref="A2:S2"/>
    <mergeCell ref="A3:S3"/>
    <mergeCell ref="A4:S4"/>
    <mergeCell ref="A6:S6"/>
    <mergeCell ref="A57:Q57"/>
    <mergeCell ref="A9:S9"/>
    <mergeCell ref="A10:S10"/>
    <mergeCell ref="A14:S14"/>
    <mergeCell ref="A17:Q17"/>
    <mergeCell ref="A19:Q19"/>
    <mergeCell ref="A21:Q21"/>
    <mergeCell ref="A23:Q23"/>
    <mergeCell ref="A25:Q25"/>
    <mergeCell ref="A28:Q28"/>
    <mergeCell ref="A31:Q31"/>
    <mergeCell ref="A43:Q43"/>
    <mergeCell ref="A103:Q103"/>
    <mergeCell ref="A123:Q123"/>
    <mergeCell ref="A72:Q72"/>
    <mergeCell ref="A75:Q75"/>
    <mergeCell ref="A77:Q77"/>
    <mergeCell ref="A80:Q80"/>
    <mergeCell ref="A84:Q84"/>
    <mergeCell ref="A88:Q88"/>
  </mergeCells>
  <printOptions horizontalCentered="1"/>
  <pageMargins left="0" right="0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perso</cp:lastModifiedBy>
  <dcterms:created xsi:type="dcterms:W3CDTF">2022-11-06T17:32:19Z</dcterms:created>
  <dcterms:modified xsi:type="dcterms:W3CDTF">2022-11-06T17:51:24Z</dcterms:modified>
</cp:coreProperties>
</file>